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510" yWindow="495" windowWidth="16410" windowHeight="11895" tabRatio="1000" firstSheet="22" activeTab="33"/>
  </bookViews>
  <sheets>
    <sheet name="ВКК АС " sheetId="13" r:id="rId1"/>
    <sheet name="ВКП АС" sheetId="14" r:id="rId2"/>
    <sheet name="ВКР" sheetId="18" r:id="rId3"/>
    <sheet name="Аксессуары ВКР_ВКМ" sheetId="58" r:id="rId4"/>
    <sheet name="ВО" sheetId="21" r:id="rId5"/>
    <sheet name="ВР 300-45, ВЦ 14-46, ВР 86-77" sheetId="1" r:id="rId6"/>
    <sheet name="ВР 280-46 ДУ" sheetId="7" r:id="rId7"/>
    <sheet name="ВР 86-77(М) ДУ" sheetId="8" r:id="rId8"/>
    <sheet name="ВКР ДУ" sheetId="6" r:id="rId9"/>
    <sheet name="ВО 25-188 М, ВО 30-160 М" sheetId="10" r:id="rId10"/>
    <sheet name=" Прямоугольные в-ды " sheetId="61" r:id="rId11"/>
    <sheet name="Прямоугольные фасонные элем " sheetId="63" r:id="rId12"/>
    <sheet name="Круглые воздуховоды и фас.эл." sheetId="64" r:id="rId13"/>
    <sheet name="Узлы прохода" sheetId="65" r:id="rId14"/>
    <sheet name="Шумоглушители " sheetId="66" r:id="rId15"/>
    <sheet name="Дроссель-клапаны" sheetId="68" r:id="rId16"/>
    <sheet name="Детали сист.вент." sheetId="67" r:id="rId17"/>
    <sheet name="Вентиляционные клапаны" sheetId="33" r:id="rId18"/>
    <sheet name="РВ1, РВ2, РВр1, РВр2" sheetId="37" r:id="rId19"/>
    <sheet name="РН" sheetId="38" r:id="rId20"/>
    <sheet name="ДЩ, ДЩр" sheetId="39" r:id="rId21"/>
    <sheet name="ДП, ДПр, КВ, КП" sheetId="41" r:id="rId22"/>
    <sheet name="РП" sheetId="42" r:id="rId23"/>
    <sheet name="ФВП, ФВПу" sheetId="46" r:id="rId24"/>
    <sheet name="ФВ, ФВК" sheetId="47" r:id="rId25"/>
    <sheet name="ФЯК" sheetId="48" r:id="rId26"/>
    <sheet name="НК" sheetId="49" r:id="rId27"/>
    <sheet name="НП" sheetId="50" r:id="rId28"/>
    <sheet name="ВНП " sheetId="71" r:id="rId29"/>
    <sheet name="Гибкие вставки ВГ " sheetId="70" r:id="rId30"/>
    <sheet name="Принадлежности" sheetId="52" r:id="rId31"/>
    <sheet name="Приборы автоматики" sheetId="53" r:id="rId32"/>
    <sheet name="Смесительные узлы" sheetId="54" r:id="rId33"/>
    <sheet name="Щиты управления" sheetId="55" r:id="rId34"/>
  </sheets>
  <definedNames>
    <definedName name="_xlnm.Print_Area" localSheetId="10">' Прямоугольные в-ды '!$A$1:$H$58</definedName>
    <definedName name="_xlnm.Print_Area" localSheetId="3">'Аксессуары ВКР_ВКМ'!$A$1:$F$38</definedName>
    <definedName name="_xlnm.Print_Area" localSheetId="17">'Вентиляционные клапаны'!$A$1:$H$70</definedName>
    <definedName name="_xlnm.Print_Area" localSheetId="0">'ВКК АС '!$A$1:$I$20</definedName>
    <definedName name="_xlnm.Print_Area" localSheetId="1">'ВКП АС'!$A$1:$G$47</definedName>
    <definedName name="_xlnm.Print_Area" localSheetId="2">ВКР!$A$1:$G$64</definedName>
    <definedName name="_xlnm.Print_Area" localSheetId="8">'ВКР ДУ'!$A$1:$G$47</definedName>
    <definedName name="_xlnm.Print_Area" localSheetId="28">'ВНП '!$A$1:$H$33</definedName>
    <definedName name="_xlnm.Print_Area" localSheetId="4">ВО!$A$1:$G$49</definedName>
    <definedName name="_xlnm.Print_Area" localSheetId="9">'ВО 25-188 М, ВО 30-160 М'!$A$1:$G$80</definedName>
    <definedName name="_xlnm.Print_Area" localSheetId="6">'ВР 280-46 ДУ'!$A$1:$G$33</definedName>
    <definedName name="_xlnm.Print_Area" localSheetId="5">'ВР 300-45, ВЦ 14-46, ВР 86-77'!$A$1:$J$216</definedName>
    <definedName name="_xlnm.Print_Area" localSheetId="7">'ВР 86-77(М) ДУ'!$A$2:$G$55</definedName>
    <definedName name="_xlnm.Print_Area" localSheetId="29">'Гибкие вставки ВГ '!$A$1:$G$105</definedName>
    <definedName name="_xlnm.Print_Area" localSheetId="16">'Детали сист.вент.'!$A$1:$F$32</definedName>
    <definedName name="_xlnm.Print_Area" localSheetId="21">'ДП, ДПр, КВ, КП'!$A$1:$F$15</definedName>
    <definedName name="_xlnm.Print_Area" localSheetId="15">'Дроссель-клапаны'!$A$1:$I$45</definedName>
    <definedName name="_xlnm.Print_Area" localSheetId="20">'ДЩ, ДЩр'!$A$1:$E$12</definedName>
    <definedName name="_xlnm.Print_Area" localSheetId="12">'Круглые воздуховоды и фас.эл.'!$A$1:$H$76</definedName>
    <definedName name="_xlnm.Print_Area" localSheetId="26">НК!$A$1:$F$47</definedName>
    <definedName name="_xlnm.Print_Area" localSheetId="27">НП!$A$1:$F$57</definedName>
    <definedName name="_xlnm.Print_Area" localSheetId="31">'Приборы автоматики'!$A$1:$F$186</definedName>
    <definedName name="_xlnm.Print_Area" localSheetId="30">Принадлежности!$A$1:$G$41</definedName>
    <definedName name="_xlnm.Print_Area" localSheetId="11">'Прямоугольные фасонные элем '!$A$1:$H$67</definedName>
    <definedName name="_xlnm.Print_Area" localSheetId="18">'РВ1, РВ2, РВр1, РВр2'!$A$1:$H$73</definedName>
    <definedName name="_xlnm.Print_Area" localSheetId="19">РН!$A$1:$E$27</definedName>
    <definedName name="_xlnm.Print_Area" localSheetId="22">РП!$A$1:$E$30</definedName>
    <definedName name="_xlnm.Print_Area" localSheetId="32">'Смесительные узлы'!$A$1:$F$86</definedName>
    <definedName name="_xlnm.Print_Area" localSheetId="13">'Узлы прохода'!$A$1:$H$58</definedName>
    <definedName name="_xlnm.Print_Area" localSheetId="24">'ФВ, ФВК'!$A$1:$F$36</definedName>
    <definedName name="_xlnm.Print_Area" localSheetId="23">'ФВП, ФВПу'!$A$1:$F$51</definedName>
    <definedName name="_xlnm.Print_Area" localSheetId="25">ФЯК!$A$1:$F$35</definedName>
    <definedName name="_xlnm.Print_Area" localSheetId="14">'Шумоглушители '!$A$1:$F$63</definedName>
    <definedName name="_xlnm.Print_Area" localSheetId="33">'Щиты управления'!$A$1:$F$310</definedName>
  </definedNames>
  <calcPr calcId="162913" refMode="R1C1"/>
</workbook>
</file>

<file path=xl/calcChain.xml><?xml version="1.0" encoding="utf-8"?>
<calcChain xmlns="http://schemas.openxmlformats.org/spreadsheetml/2006/main">
  <c r="F5" i="71" l="1"/>
  <c r="F6" i="71"/>
  <c r="F7" i="71"/>
  <c r="F8" i="71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</calcChain>
</file>

<file path=xl/sharedStrings.xml><?xml version="1.0" encoding="utf-8"?>
<sst xmlns="http://schemas.openxmlformats.org/spreadsheetml/2006/main" count="4795" uniqueCount="2684">
  <si>
    <t xml:space="preserve"> </t>
  </si>
  <si>
    <t>Цены на вентиляторы с D рабочего колеса=0,9;0,95;1,05;1,1 - предоставляются по запросу.</t>
  </si>
  <si>
    <t>Возможные исполнения радиальных вентиляторов по области применения:</t>
  </si>
  <si>
    <t>1,0Дн</t>
  </si>
  <si>
    <t>ВР 86-77-10,0</t>
  </si>
  <si>
    <t>ВР-86-77-8,0</t>
  </si>
  <si>
    <t>ВР-86-77-6,3</t>
  </si>
  <si>
    <t>ВР-86-77-5,0</t>
  </si>
  <si>
    <t>Взрывозащищенные</t>
  </si>
  <si>
    <t>Общепромышленные</t>
  </si>
  <si>
    <t>Мощность двигателя, кВт</t>
  </si>
  <si>
    <t>D рабочего колеса</t>
  </si>
  <si>
    <t>Частота вращ. э/дв., об/мин</t>
  </si>
  <si>
    <t>ОН</t>
  </si>
  <si>
    <t>К1</t>
  </si>
  <si>
    <t>Ж2</t>
  </si>
  <si>
    <t>В2</t>
  </si>
  <si>
    <t>В1</t>
  </si>
  <si>
    <t>ВК1</t>
  </si>
  <si>
    <t>BP-86-77м-2,5</t>
  </si>
  <si>
    <t>ВР-86-77м-3,15</t>
  </si>
  <si>
    <t>ВР-86-77м-4,0</t>
  </si>
  <si>
    <t>BP-86-77м-2,8</t>
  </si>
  <si>
    <t>BP-86-77м-3,55</t>
  </si>
  <si>
    <t>BP-86-77м-4,5</t>
  </si>
  <si>
    <t>ВР 300-45 (14-46)</t>
  </si>
  <si>
    <t>Модель вентилятора</t>
  </si>
  <si>
    <t>ДУ-01, 600ºС</t>
  </si>
  <si>
    <t>*Указанные цены не являются публичной офертой и могут отличаться от действующих.
Пожалуйста, уточняйте цены у менеджеров Коммерческих служб!</t>
  </si>
  <si>
    <t xml:space="preserve">&lt;&lt; НАЗАД К СОДЕРЖАНИЮ </t>
  </si>
  <si>
    <t>ВР 300-45-2,0</t>
  </si>
  <si>
    <t>BP 300-45-2,5</t>
  </si>
  <si>
    <t>ВР 300-45-3,15</t>
  </si>
  <si>
    <t>ВР 300-45-4,0</t>
  </si>
  <si>
    <t>ВЦ 14-46-5,0</t>
  </si>
  <si>
    <t>ВЦ 14-46-6,3</t>
  </si>
  <si>
    <t>ВЕНТИЛЯТОРЫ КРЫШНЫЕ РАДИАЛЬНЫЕ ДЫМОУДАЛЕНИЯ ВКР ДУ</t>
  </si>
  <si>
    <t>ВКР-6.3 ДУ</t>
  </si>
  <si>
    <t>1,1Дн</t>
  </si>
  <si>
    <t>1.05Дн</t>
  </si>
  <si>
    <t>1.1Дн</t>
  </si>
  <si>
    <t>ВКР-8.0 ДУ</t>
  </si>
  <si>
    <t>0.9Дн</t>
  </si>
  <si>
    <t>ВКР-10.0 ДУ</t>
  </si>
  <si>
    <t>ВКР-12,5 ДУ</t>
  </si>
  <si>
    <t>Цена с НДС, руб.</t>
  </si>
  <si>
    <t>Сертификат соответствия №РОСС RU.СЛ23.Н00035 от 10.04.07 г.</t>
  </si>
  <si>
    <t>Сертификат пожарной безопасности: №ССПБ.RU.ОП.032.В.00337от 08.10.2008 г.</t>
  </si>
  <si>
    <t xml:space="preserve">ДУ-02, 400ºС                             </t>
  </si>
  <si>
    <t xml:space="preserve">ДУ-02, 400ºС                                      </t>
  </si>
  <si>
    <t>ВР 280-46-4,0</t>
  </si>
  <si>
    <t>ВР 280-46-5,0</t>
  </si>
  <si>
    <t>ВР 280-46-6,3</t>
  </si>
  <si>
    <t>ВР-86-77-5,0 ДУ</t>
  </si>
  <si>
    <t>ВР-86-77-6,3 ДУ</t>
  </si>
  <si>
    <t>ВР-86-77-8,0 ДУ</t>
  </si>
  <si>
    <t>ВР 86-77-10,0 ДУ</t>
  </si>
  <si>
    <r>
      <t xml:space="preserve">ВЕНТИЛЯТОРЫ РАДИАЛЬНЫЕ ДЫМОУДАЛЕНИЯ ВР 280-46 ДУ                                                                       </t>
    </r>
    <r>
      <rPr>
        <b/>
        <sz val="14"/>
        <color theme="0"/>
        <rFont val="Cambria"/>
        <family val="1"/>
        <charset val="204"/>
        <scheme val="major"/>
      </rPr>
      <t>среднего давления</t>
    </r>
  </si>
  <si>
    <t>7,5</t>
  </si>
  <si>
    <t>5,5</t>
  </si>
  <si>
    <t>30</t>
  </si>
  <si>
    <t>Угол установки лопаток</t>
  </si>
  <si>
    <t>Масса, кг</t>
  </si>
  <si>
    <t>Модель</t>
  </si>
  <si>
    <t>Макс. давление P max, Па</t>
  </si>
  <si>
    <t>Макс. производ-ть Q, м³/ч</t>
  </si>
  <si>
    <t>ВКК 100</t>
  </si>
  <si>
    <t>ВКК 125</t>
  </si>
  <si>
    <t>ВКК 160</t>
  </si>
  <si>
    <t>ВКК 200</t>
  </si>
  <si>
    <t>ВКК 250</t>
  </si>
  <si>
    <t>ВКК 315</t>
  </si>
  <si>
    <t>ВКК 355</t>
  </si>
  <si>
    <t>0 ,190</t>
  </si>
  <si>
    <t>СРМ-1</t>
  </si>
  <si>
    <t>СРС-1</t>
  </si>
  <si>
    <t>СРМ-2</t>
  </si>
  <si>
    <t>СРС-2</t>
  </si>
  <si>
    <t>Регулятор скорости (рекомендуемый)</t>
  </si>
  <si>
    <t>Цена с НДС, руб</t>
  </si>
  <si>
    <t>КРУГЛЫЕ КАНАЛЬНЫЕ ВЕНТИЛЯТОРЫ ВКК</t>
  </si>
  <si>
    <t>ПРЯМОУГОЛЬНЫЕ КАНАЛЬНЫЕ ВЕНТИЛЯТОРЫ ВКП</t>
  </si>
  <si>
    <t>ВКП-40-20-4Е (220В)</t>
  </si>
  <si>
    <t>ВКП-40-20-4D (380В)</t>
  </si>
  <si>
    <t>ВКП-50-25-4Е (220В)</t>
  </si>
  <si>
    <t>ВКП-50-25-4D (380В)</t>
  </si>
  <si>
    <t>ВКП-50-25-6Е (220В)</t>
  </si>
  <si>
    <t>ВКП-50-25-6D (380В)</t>
  </si>
  <si>
    <t>ВКП 50-30-4Е (220В)</t>
  </si>
  <si>
    <t>ВКП 50-30-4D (380В)</t>
  </si>
  <si>
    <t>ВКП 50-30-6Е (220В)</t>
  </si>
  <si>
    <t>ВКП 50-30-6D (380В)</t>
  </si>
  <si>
    <t>ВКП 60-30-4Е (220В)</t>
  </si>
  <si>
    <t>ВКП 60-30-4D (380В)</t>
  </si>
  <si>
    <t>ВКП 60-30-6Е (220В)</t>
  </si>
  <si>
    <t>ВКП 60-30-6D (380В)</t>
  </si>
  <si>
    <t>ВКП 60-35-4Е (220В)</t>
  </si>
  <si>
    <t>ВКП 60-35-4D (380В)</t>
  </si>
  <si>
    <t>ВКП 60-35-6Е (220В)</t>
  </si>
  <si>
    <t>ВКП 70-40-4D (380В)</t>
  </si>
  <si>
    <t>ВКП 70-40-6D (380В)</t>
  </si>
  <si>
    <t>ВКП 80-50-4D (380В)</t>
  </si>
  <si>
    <t>ВКП 80-50-6D (380В)</t>
  </si>
  <si>
    <t>ВКП 100-50-6D (380В)</t>
  </si>
  <si>
    <t>Макс. производ-ть       Q, м³/ч</t>
  </si>
  <si>
    <t>Макс. давление             P max, Па</t>
  </si>
  <si>
    <t>ВЕНТИЛЯТОРЫ КРЫШНЫЕ ОБЩЕГО И СПЕЦИСПОЛНЕНИЯ ВКР</t>
  </si>
  <si>
    <t>ВКР-4,0</t>
  </si>
  <si>
    <t>ВКР-5,0</t>
  </si>
  <si>
    <t>ВКР-6,3</t>
  </si>
  <si>
    <t>ВКР-8,0</t>
  </si>
  <si>
    <t>ВКР-10,0</t>
  </si>
  <si>
    <t>ВКР-12,5</t>
  </si>
  <si>
    <t>1,05Дн</t>
  </si>
  <si>
    <t xml:space="preserve">Общего назначения                                  </t>
  </si>
  <si>
    <t>Специсполнения</t>
  </si>
  <si>
    <t>ИСПОЛНЕНИЯ КРЫШНЫХ ВЕНТИЛЯТОРОВ:</t>
  </si>
  <si>
    <t>Сертификат соотв. № РОСС RU.СЛ23.Н00035 от 10.04.07 г.;                                                                                                                                                              Разрешение на применение ФС по ЭТАН №РРС 00-23558 от 15.02.07 г.</t>
  </si>
  <si>
    <t>ВО 200-4Е (220В)</t>
  </si>
  <si>
    <t>ВО 250-4Е (220В)</t>
  </si>
  <si>
    <t>ВО 300-4Е (220В)</t>
  </si>
  <si>
    <t>ВО 350-4Е (220В)</t>
  </si>
  <si>
    <t>ВО 400-4Е (220В)</t>
  </si>
  <si>
    <t>ВО 450-4Е (220В)</t>
  </si>
  <si>
    <t>ВО 500-4Е (220В)</t>
  </si>
  <si>
    <t>ВО 500-4 (380В)</t>
  </si>
  <si>
    <t>ВО 560-4Е (220В)</t>
  </si>
  <si>
    <t>ВО 560-4 (380В)</t>
  </si>
  <si>
    <t>ВО  630-4E (220В)</t>
  </si>
  <si>
    <t>ВО  630-4 (380В)</t>
  </si>
  <si>
    <r>
      <t xml:space="preserve">ВЕНТИЛЯТОРЫ ОСЕВЫЕ </t>
    </r>
    <r>
      <rPr>
        <b/>
        <sz val="11"/>
        <color theme="0"/>
        <rFont val="Cambria"/>
        <family val="1"/>
        <charset val="204"/>
        <scheme val="major"/>
      </rPr>
      <t>(СЕРИЯ 01)</t>
    </r>
  </si>
  <si>
    <r>
      <t xml:space="preserve">ВЕНТИЛЯТОРЫ ОСЕВЫЕ </t>
    </r>
    <r>
      <rPr>
        <b/>
        <sz val="11"/>
        <color theme="0"/>
        <rFont val="Cambria"/>
        <family val="1"/>
        <charset val="204"/>
        <scheme val="major"/>
      </rPr>
      <t>(СЕРИЯ 02)</t>
    </r>
  </si>
  <si>
    <t>ВО 200-4Е-02 (220В)</t>
  </si>
  <si>
    <t>ВО 250-4Е-02 (220В)</t>
  </si>
  <si>
    <t>ВО 300-4Е-02 (220В)</t>
  </si>
  <si>
    <t>ВО 350-4Е-2 (220В)</t>
  </si>
  <si>
    <t>ВО 400-4Е-2 (220В)</t>
  </si>
  <si>
    <t>ВО 450-4Е-02 (220В)</t>
  </si>
  <si>
    <t>ВО 500-4Е-02 (220В)</t>
  </si>
  <si>
    <t>ВО 500-4-02 (380В)</t>
  </si>
  <si>
    <t>ВО 560-4Е-02 (220В)</t>
  </si>
  <si>
    <t>ВО 560-4-02 (380В)</t>
  </si>
  <si>
    <t>ВО  630-4Е-02 (220В)</t>
  </si>
  <si>
    <t>ВО  630-4-02 (380В)</t>
  </si>
  <si>
    <r>
      <t xml:space="preserve">ВЕНТИЛЯТОРЫ ОСЕВЫЕ </t>
    </r>
    <r>
      <rPr>
        <b/>
        <sz val="11"/>
        <color theme="0"/>
        <rFont val="Cambria"/>
        <family val="1"/>
        <charset val="204"/>
        <scheme val="major"/>
      </rPr>
      <t>(СЕРИЯ 03)</t>
    </r>
  </si>
  <si>
    <t>ВО 200-4Е-03 (220В)</t>
  </si>
  <si>
    <t>ВО 250-4Е-03 (220В)</t>
  </si>
  <si>
    <t>ВО 300-4Е-03 (220В)</t>
  </si>
  <si>
    <t>ВО 350-4Е-03 (220В)</t>
  </si>
  <si>
    <t>ВО 400-4Е-03 (220В)</t>
  </si>
  <si>
    <t>ВО 450-4Е-03 (220В)</t>
  </si>
  <si>
    <t>ВО 500-4Е-03 (220В)</t>
  </si>
  <si>
    <t>ВО 500-4-03 (380В)</t>
  </si>
  <si>
    <t>ВО 560-4Е-03 (220В)</t>
  </si>
  <si>
    <t>ВО 560-4-03 (380В)</t>
  </si>
  <si>
    <t>ВО 630-4Е-03 (220В)</t>
  </si>
  <si>
    <t>ВО 630-4-03 (380В)</t>
  </si>
  <si>
    <t xml:space="preserve"> Гарантийный срок на осевые вентиляторы - 18 месяцев.</t>
  </si>
  <si>
    <t>Сечение AхВхб - P20</t>
  </si>
  <si>
    <t>Длина, мм</t>
  </si>
  <si>
    <t>150 х 100</t>
  </si>
  <si>
    <t>150 х 150</t>
  </si>
  <si>
    <t>200 х 100</t>
  </si>
  <si>
    <t>200 х 150</t>
  </si>
  <si>
    <t>200 х 200</t>
  </si>
  <si>
    <t>250 х 100</t>
  </si>
  <si>
    <t>250 х 150</t>
  </si>
  <si>
    <t>250 х 200</t>
  </si>
  <si>
    <t>250 х 250</t>
  </si>
  <si>
    <t>300 х 100</t>
  </si>
  <si>
    <t>300 х 150</t>
  </si>
  <si>
    <t>300 х 200</t>
  </si>
  <si>
    <t>300 х 250</t>
  </si>
  <si>
    <t>300 х 300</t>
  </si>
  <si>
    <t>400 х 150</t>
  </si>
  <si>
    <t>400 х 200</t>
  </si>
  <si>
    <t>400 х 250</t>
  </si>
  <si>
    <t>400 х 300</t>
  </si>
  <si>
    <t>400 х 400</t>
  </si>
  <si>
    <t>500 х 200</t>
  </si>
  <si>
    <t>500 х 250</t>
  </si>
  <si>
    <t>500 х 300</t>
  </si>
  <si>
    <t>500 х 400</t>
  </si>
  <si>
    <t>500 х 500</t>
  </si>
  <si>
    <t>600 х 200</t>
  </si>
  <si>
    <t>600 х 250</t>
  </si>
  <si>
    <t>600 х 300</t>
  </si>
  <si>
    <t>600 х 350</t>
  </si>
  <si>
    <t>600 х 400</t>
  </si>
  <si>
    <t>600 х 500</t>
  </si>
  <si>
    <t>600 х 600</t>
  </si>
  <si>
    <t>700 х 400</t>
  </si>
  <si>
    <t>800 х 200</t>
  </si>
  <si>
    <t>800 х 250</t>
  </si>
  <si>
    <t>800 х 300</t>
  </si>
  <si>
    <t>800 х 400</t>
  </si>
  <si>
    <t>800 х 500</t>
  </si>
  <si>
    <t>800 х 600</t>
  </si>
  <si>
    <t>800 х 800</t>
  </si>
  <si>
    <t>1000 х 300</t>
  </si>
  <si>
    <t>1000 х 400</t>
  </si>
  <si>
    <t>1000 х 500</t>
  </si>
  <si>
    <t>1000 х 600</t>
  </si>
  <si>
    <t>1000 х 800</t>
  </si>
  <si>
    <t>1000 х 1000</t>
  </si>
  <si>
    <t>1200 х 300</t>
  </si>
  <si>
    <t>1200 х 400</t>
  </si>
  <si>
    <t>1200 х 500</t>
  </si>
  <si>
    <t>1200 х 600</t>
  </si>
  <si>
    <t>1200 х 800</t>
  </si>
  <si>
    <t>1200 х 1000</t>
  </si>
  <si>
    <t>1200 х 1200</t>
  </si>
  <si>
    <t>Отвод 90°</t>
  </si>
  <si>
    <t>Отвод 45°</t>
  </si>
  <si>
    <t>Переход с прямоугольного на круглое сечение</t>
  </si>
  <si>
    <t>Переход</t>
  </si>
  <si>
    <t>Врезка          прямая</t>
  </si>
  <si>
    <t>Врезка воротник</t>
  </si>
  <si>
    <t>Заглушка</t>
  </si>
  <si>
    <t>Сечение</t>
  </si>
  <si>
    <t>Ниппель</t>
  </si>
  <si>
    <t>Врезка прямая</t>
  </si>
  <si>
    <t>Цена с НДС, руб.    за шт.</t>
  </si>
  <si>
    <t>Цена с НДС, руб. за шт.</t>
  </si>
  <si>
    <t>Врезка круглая</t>
  </si>
  <si>
    <t>Тройник</t>
  </si>
  <si>
    <t>Наименование</t>
  </si>
  <si>
    <t>Размер, мм</t>
  </si>
  <si>
    <t>Узел прохода УП 1                              (без клапана, без кольца для сбора конденсата)</t>
  </si>
  <si>
    <t>Узел прохода УП 1                              (без клапана,                              с кольцом для сбора конденсата)</t>
  </si>
  <si>
    <t>Узел прохода УП 2                              (с ручным клапаном,                      без кольца)</t>
  </si>
  <si>
    <t>Узел прохода УП 2                              (с ручным клапаном,                     с кольцом)</t>
  </si>
  <si>
    <t>УП 1         ф 100</t>
  </si>
  <si>
    <t>УП 1         ф 125</t>
  </si>
  <si>
    <t>УП 1         ф 140</t>
  </si>
  <si>
    <t>УП 1         ф 160</t>
  </si>
  <si>
    <t xml:space="preserve"> УП 1         ф 180 </t>
  </si>
  <si>
    <t xml:space="preserve"> УП 1         ф 200 </t>
  </si>
  <si>
    <t>УП 1-01    ф 250</t>
  </si>
  <si>
    <t>УП 1-02    ф 315</t>
  </si>
  <si>
    <t>УП 1-03    ф 400</t>
  </si>
  <si>
    <t>УП 1-04    ф 450</t>
  </si>
  <si>
    <t>УП 1-05    ф 500</t>
  </si>
  <si>
    <t>УП 1         ф 560</t>
  </si>
  <si>
    <t>УП 1-06    ф 630</t>
  </si>
  <si>
    <t>УП 1-07    ф 710</t>
  </si>
  <si>
    <t>УП 1-08    ф 800</t>
  </si>
  <si>
    <t xml:space="preserve">  УП 1-09    ф 1000</t>
  </si>
  <si>
    <t xml:space="preserve">  УП 1-10    ф 1250</t>
  </si>
  <si>
    <t xml:space="preserve">  УП 1         ф 1400</t>
  </si>
  <si>
    <t xml:space="preserve">    УП 1-11    ф 200</t>
  </si>
  <si>
    <t xml:space="preserve">    УП 1-12    ф 250</t>
  </si>
  <si>
    <t xml:space="preserve">    УП 1-13    ф 315</t>
  </si>
  <si>
    <t xml:space="preserve">    УП 1-14    ф 400</t>
  </si>
  <si>
    <t xml:space="preserve">    УП 1-15    ф 450</t>
  </si>
  <si>
    <t xml:space="preserve">    УП 1-16    ф 500</t>
  </si>
  <si>
    <t xml:space="preserve">    УП 1-17    ф 630</t>
  </si>
  <si>
    <t xml:space="preserve">    УП 1-18    ф 710</t>
  </si>
  <si>
    <t xml:space="preserve">    УП 1-19    ф 800</t>
  </si>
  <si>
    <t xml:space="preserve"> УП 2          ф 200 </t>
  </si>
  <si>
    <t>УП 2-01    ф 250</t>
  </si>
  <si>
    <t>УП 2-02    ф 315</t>
  </si>
  <si>
    <t>УП 2-03    ф 400</t>
  </si>
  <si>
    <t>УП 2-04    ф 450</t>
  </si>
  <si>
    <t>УП 2-05    ф 500</t>
  </si>
  <si>
    <t>УП 2-06    ф 630</t>
  </si>
  <si>
    <t>УП 2-07    ф 710</t>
  </si>
  <si>
    <t>УП 2-08    ф 800</t>
  </si>
  <si>
    <t xml:space="preserve">  УП 2-09    ф 1000</t>
  </si>
  <si>
    <t xml:space="preserve">  УП 2-10    ф 1250</t>
  </si>
  <si>
    <t xml:space="preserve">    УП 2-11    ф 200</t>
  </si>
  <si>
    <t xml:space="preserve">    УП 2-12    ф 250</t>
  </si>
  <si>
    <t xml:space="preserve">    УП 2-13    ф 315</t>
  </si>
  <si>
    <t xml:space="preserve">    УП 2-14    ф 400</t>
  </si>
  <si>
    <t xml:space="preserve">    УП 2-15    ф 450</t>
  </si>
  <si>
    <t xml:space="preserve">    УП 2-16    ф 500</t>
  </si>
  <si>
    <t xml:space="preserve">    УП 2-17    ф 630</t>
  </si>
  <si>
    <t xml:space="preserve">    УП 2-18    ф 710</t>
  </si>
  <si>
    <t xml:space="preserve">    УП 2-19    ф 800</t>
  </si>
  <si>
    <t xml:space="preserve">      УП 2-20    ф 1000</t>
  </si>
  <si>
    <t xml:space="preserve">      УП 2-21    ф 1250</t>
  </si>
  <si>
    <t xml:space="preserve">    УП 1-20    ф 1000</t>
  </si>
  <si>
    <t xml:space="preserve">    УП 1-21    ф 1250</t>
  </si>
  <si>
    <t xml:space="preserve">    УП 1          ф 1400</t>
  </si>
  <si>
    <t>УЗЛЫ ПРОХОДА</t>
  </si>
  <si>
    <t>Узел прохода УП 3                              (с клапаном под электропривод, без кольца)</t>
  </si>
  <si>
    <t>Узел прохода УП 3                              (с клапаном под электропривод,                         с кольцом)</t>
  </si>
  <si>
    <t>Узел прохода УП 6                              (с неутепленным клапаном,     с ручным управлением,         без кольца, взрывозащищенное исполнение)</t>
  </si>
  <si>
    <t>Узел прохода УП 6                              (с неутепленным клапаном,      с ручным управлением,              с кольцом, взрывозащищенное исполнение)</t>
  </si>
  <si>
    <t xml:space="preserve"> УП 3          ф 200 </t>
  </si>
  <si>
    <t>УП 3-01    ф 250</t>
  </si>
  <si>
    <t>УП 3-02    ф 315</t>
  </si>
  <si>
    <t>УП 3-03    ф 400</t>
  </si>
  <si>
    <t>УП 3-04    ф 450</t>
  </si>
  <si>
    <t>УП 3-05    ф 500</t>
  </si>
  <si>
    <t>УП 3-06    ф 630</t>
  </si>
  <si>
    <t>УП 3-07    ф 710</t>
  </si>
  <si>
    <t>УП 3-08    ф 800</t>
  </si>
  <si>
    <t xml:space="preserve">  УП 3-09    ф 1000</t>
  </si>
  <si>
    <t xml:space="preserve">  УП 3-10    ф 1250</t>
  </si>
  <si>
    <t xml:space="preserve">    УП 3-11    ф 200</t>
  </si>
  <si>
    <t xml:space="preserve">    УП 3-12    ф 250</t>
  </si>
  <si>
    <t xml:space="preserve">    УП 3-13    ф 315</t>
  </si>
  <si>
    <t xml:space="preserve">    УП 3-14    ф 400</t>
  </si>
  <si>
    <t xml:space="preserve">    УП 3-15    ф 450</t>
  </si>
  <si>
    <t xml:space="preserve">    УП 3-16    ф 500</t>
  </si>
  <si>
    <t xml:space="preserve">    УП 3-17    ф 630</t>
  </si>
  <si>
    <t xml:space="preserve">    УП 3-18    ф 710</t>
  </si>
  <si>
    <t xml:space="preserve">    УП 3-19    ф 800</t>
  </si>
  <si>
    <t xml:space="preserve">      УП 3-20    ф 1000</t>
  </si>
  <si>
    <t xml:space="preserve">      УП 3-21    ф 1250</t>
  </si>
  <si>
    <t>УП 6          200 И</t>
  </si>
  <si>
    <t>УП 6-01    250 И</t>
  </si>
  <si>
    <t>УП 6-02    280 И</t>
  </si>
  <si>
    <t>УП 6-03    315 И</t>
  </si>
  <si>
    <t>УП 6-04    400 И</t>
  </si>
  <si>
    <t>УП 6-05    450 И</t>
  </si>
  <si>
    <t>УП 6-06    500 И</t>
  </si>
  <si>
    <t>УП 6-07    630 И</t>
  </si>
  <si>
    <t>УП 6-08    710 И</t>
  </si>
  <si>
    <t>УП 6-09    800 И</t>
  </si>
  <si>
    <t xml:space="preserve">   УП 6-10    1000 И </t>
  </si>
  <si>
    <t xml:space="preserve">   УП 6-11    1250 И </t>
  </si>
  <si>
    <t>УП 6-12    200 И1</t>
  </si>
  <si>
    <t>УП 6-13    250 И1</t>
  </si>
  <si>
    <t>УП 6-14    280 И1</t>
  </si>
  <si>
    <t>УП 6-15    315 И1</t>
  </si>
  <si>
    <t>УП 6-16    400 И1</t>
  </si>
  <si>
    <t>УП 6-17    450 И1</t>
  </si>
  <si>
    <t>УП 6-18    500 И1</t>
  </si>
  <si>
    <t>УП 6-19    630 И1</t>
  </si>
  <si>
    <t>УП 6-20    710 И1</t>
  </si>
  <si>
    <t>УП 6-21    800 И1</t>
  </si>
  <si>
    <t xml:space="preserve">   УП 6-22    1000 И1 </t>
  </si>
  <si>
    <t xml:space="preserve">   УП 6-23    1250 И1 </t>
  </si>
  <si>
    <t>Узел прохода УП 7                              (с утепленным клапаном, с ручным управлением,         без кольца, взрывозащищенное исполнение)</t>
  </si>
  <si>
    <t>Узел прохода УП 7                              (с утепленным клапаном,       с ручным управлением,              с кольцом, взрывозащищенное исполнение)</t>
  </si>
  <si>
    <t>УП 7          200 УИ</t>
  </si>
  <si>
    <t>УП 7-01    250 УИ</t>
  </si>
  <si>
    <t>УП 7-02    280 УИ</t>
  </si>
  <si>
    <t>УП 7-03    315 УИ</t>
  </si>
  <si>
    <t>УП 7-04    400 УИ</t>
  </si>
  <si>
    <t>УП 7-05    450 УИ</t>
  </si>
  <si>
    <t>УП 7-06    500 УИ</t>
  </si>
  <si>
    <t>УП 7-07    630 УИ</t>
  </si>
  <si>
    <t>УП 7-08    710 УИ</t>
  </si>
  <si>
    <t>УП 7-09    800 УИ</t>
  </si>
  <si>
    <t xml:space="preserve">   УП 7-10    1000 УИ </t>
  </si>
  <si>
    <t xml:space="preserve">   УП 7-11    1250 УИ </t>
  </si>
  <si>
    <t>УП 7-12    200 УИ1</t>
  </si>
  <si>
    <t>УП 7-13    250 УИ1</t>
  </si>
  <si>
    <t>УП 7-14    280 УИ1</t>
  </si>
  <si>
    <t>УП 7-15    315 УИ1</t>
  </si>
  <si>
    <t>УП 7-16    400 УИ1</t>
  </si>
  <si>
    <t>УП 7-17    450 УИ1</t>
  </si>
  <si>
    <t>УП 7-18    500 УИ1</t>
  </si>
  <si>
    <t>УП 7-19    630 УИ1</t>
  </si>
  <si>
    <t>УП 7-20    710 УИ1</t>
  </si>
  <si>
    <t>УП 7-21    800 УИ1</t>
  </si>
  <si>
    <t xml:space="preserve">   УП 7-22    1000 УИ1 </t>
  </si>
  <si>
    <t xml:space="preserve">   УП 7-23    1250 УИ1 </t>
  </si>
  <si>
    <t>Узлы прохода изготавливаются из черной стали. Поставляются в разобранном виде партиями.</t>
  </si>
  <si>
    <t>Для исполнения УП3 (с механическим управлением), электропривод не входит в комплект и заказывается отдельно.</t>
  </si>
  <si>
    <t xml:space="preserve">Возможно изготовление узлов прохода через мягкую кровлю УП-МК. </t>
  </si>
  <si>
    <t>Шумоглушитель ГТК                                          (круглое сечение, трубчатый тип)</t>
  </si>
  <si>
    <t>Шумоглушитель ГТПи                                          (прямоугольное сечение, трубчатый тип)</t>
  </si>
  <si>
    <t>Шумоглушитель ГП                                         (прямоугольное сечение, без обтекателя, пластинчатый тип)</t>
  </si>
  <si>
    <t>Шумоглушитель ГП                                          (прямоугольное сечение,                           с обтекателем, пластинчатый тип)</t>
  </si>
  <si>
    <t>Пластины шумоглушащие П (для ГП)</t>
  </si>
  <si>
    <t>Пластины шумоглушащие ПО      (с обтекателем, для ГП)</t>
  </si>
  <si>
    <t>ГТК 100-900</t>
  </si>
  <si>
    <t>ГТК 125-900</t>
  </si>
  <si>
    <t>ГТК 160-900</t>
  </si>
  <si>
    <t>ГТК 200-900</t>
  </si>
  <si>
    <t>ГТК 250-900</t>
  </si>
  <si>
    <t>ГТК 315-900</t>
  </si>
  <si>
    <t>ГТК 355-900</t>
  </si>
  <si>
    <t>ГТК 400-900</t>
  </si>
  <si>
    <t>ГТК 450-900</t>
  </si>
  <si>
    <t>ГТК 500-900</t>
  </si>
  <si>
    <t>ГТК 100-600</t>
  </si>
  <si>
    <t>ГТК 125-600</t>
  </si>
  <si>
    <t>ГТК 160-600</t>
  </si>
  <si>
    <t>ГТК 200-600</t>
  </si>
  <si>
    <t>ГТК 250-600</t>
  </si>
  <si>
    <t>ГТК 315-600</t>
  </si>
  <si>
    <t>ГТК 355-600</t>
  </si>
  <si>
    <t>ГТК 400-600</t>
  </si>
  <si>
    <t>ГТК 450-600</t>
  </si>
  <si>
    <t>ГТК 500-600</t>
  </si>
  <si>
    <t>ГТПи 30-15-60</t>
  </si>
  <si>
    <t>ГТПи 30-15-90</t>
  </si>
  <si>
    <t>ГТПи 40-20-60</t>
  </si>
  <si>
    <t>ГТПи 40-20-90</t>
  </si>
  <si>
    <t>ГТПи 50-25-60</t>
  </si>
  <si>
    <t>ГТПи 50-25-90</t>
  </si>
  <si>
    <t>ГТПи 50-30-60</t>
  </si>
  <si>
    <t>ГТПи 50-30-90</t>
  </si>
  <si>
    <t>ГТПи 60-30-60</t>
  </si>
  <si>
    <t>ГТПи 60-30-90</t>
  </si>
  <si>
    <t>ГТПи 60-35-60</t>
  </si>
  <si>
    <t>ГТПи 60-35-90</t>
  </si>
  <si>
    <t>ГТПи 70-40-60</t>
  </si>
  <si>
    <t>ГТПи 70-40-90</t>
  </si>
  <si>
    <t>ГТПи 80-50-60</t>
  </si>
  <si>
    <t>ГТПи 80-50-90</t>
  </si>
  <si>
    <t xml:space="preserve">  ГТПи 100-50-60</t>
  </si>
  <si>
    <t xml:space="preserve">  ГТПи 100-50-90</t>
  </si>
  <si>
    <t>ГП 1-1    800 х 500(h) х 1000(L)</t>
  </si>
  <si>
    <t>ГП 1-2    1200 х 500(h) х 1000(L)</t>
  </si>
  <si>
    <t>ГП 1-3    1600 х 500(h) х 1000(L)</t>
  </si>
  <si>
    <t>ГП 2-1    800 х 1000(h) х 1000(L)</t>
  </si>
  <si>
    <t>ГП 2-2    1200 х 1000(h) х 1000(L)</t>
  </si>
  <si>
    <t>ГП 2-3    1600 х 1000(h) х 1000(L)</t>
  </si>
  <si>
    <t>ГП 2-4    2000 х 1000(h) х 1000(L)</t>
  </si>
  <si>
    <t>ГП 3-1    800 х 1500(h) х 1000(L)</t>
  </si>
  <si>
    <t>ГП 3-2    1200 х 1500(h) х 1000(L)</t>
  </si>
  <si>
    <t>ГП 3-3    1600 х 1500(h) х 1000(L)</t>
  </si>
  <si>
    <t>ГП 4-1    800 х 2000(h) х 1000(L)</t>
  </si>
  <si>
    <t>ГП 4-2    1200 х 2000(h )х 1000(L)</t>
  </si>
  <si>
    <t>ГП 4-3    1600 х 2000(h) х 1000(L)</t>
  </si>
  <si>
    <t>ГП 5-1    800 х 500(h) х 1500(L)</t>
  </si>
  <si>
    <t>ГП 5-2    1200 х 500(h) х 1500(L)</t>
  </si>
  <si>
    <t>ГП 5-3    1600 х 500(h) х 1500(L)</t>
  </si>
  <si>
    <t>ГП 6-1    800 х 1000(h) х 1500(L)</t>
  </si>
  <si>
    <t>ГП 6-2    1200 х 1000(h) х 1500(L)</t>
  </si>
  <si>
    <t>ГП 6-3    1600 х 1000(h) х 1500(L)</t>
  </si>
  <si>
    <t>ГП 6-4    2000 х 1000(h) х 1500(L)</t>
  </si>
  <si>
    <t>ГП 7-1    800 х 1500(h) х 1500(L)</t>
  </si>
  <si>
    <t>ГП 7-2    1200 х 1500(h) х 1500(L)</t>
  </si>
  <si>
    <t>ГП 7-3    1600 х 1500(h) х 1500(L)</t>
  </si>
  <si>
    <t>ГП 8-1    800 х 2000(h) х 1500(L)</t>
  </si>
  <si>
    <t>ГП 8-2    1200 х 2000(h) х 1500(L)</t>
  </si>
  <si>
    <t>ГП 8-3    1600 х 2000(h) х 1500(L)</t>
  </si>
  <si>
    <t>ГПо 1-1    800 х 500 х 1000</t>
  </si>
  <si>
    <t>ГПо 1-2    1200 х 500 х 1000</t>
  </si>
  <si>
    <t>ГПо 1-3    1600 х 500 х 1000</t>
  </si>
  <si>
    <t>ГПо 2-1    800 х 1000 х 1000</t>
  </si>
  <si>
    <t>ГПо 2-2    1200 х 1000 х 1000</t>
  </si>
  <si>
    <t>ГПо 2-3    1600 х 1000 х 1000</t>
  </si>
  <si>
    <t>ГПо 2-4    2000 х 1000 х 1000</t>
  </si>
  <si>
    <t>ГПо 3-1    800 х 1500 х 1000</t>
  </si>
  <si>
    <t>ГПо 3-2    1200 х 1500 х 1000</t>
  </si>
  <si>
    <t>ГПо 3-3    1600 х 1500 х 1000</t>
  </si>
  <si>
    <t>ГПо 4-1    800 х 2000 х 1000</t>
  </si>
  <si>
    <t>ГПо 4-2    1200 х 2000 х 1000</t>
  </si>
  <si>
    <t>ГПо 4-3    1600 х 2000 х 1000</t>
  </si>
  <si>
    <t>ГПо 5-1    800 х 500 х 1500</t>
  </si>
  <si>
    <t>ГПо 5-2    1200 х 500 х 1500</t>
  </si>
  <si>
    <t>ГПо 5-3    1600 х 500 х 1500</t>
  </si>
  <si>
    <t>ГПо 6-1    800 х 1000 х 1500</t>
  </si>
  <si>
    <t>ГПо 6-2    1200 х 1000 х 1500</t>
  </si>
  <si>
    <t>ГПо 6-3    1600 х 1000 х 1500</t>
  </si>
  <si>
    <t>ГПо 6-4    2000 х 1000 х 1500</t>
  </si>
  <si>
    <t>ГПо 7-1    800 х 1500 х 1500</t>
  </si>
  <si>
    <t>ГПо 7-2    1200 х 1500 х 1500</t>
  </si>
  <si>
    <t>ГПо 7-3    1600 х 1500 х 1500</t>
  </si>
  <si>
    <t>ГПо 8-1    800 х 2000 х 1500</t>
  </si>
  <si>
    <t>ГПо 8-2    1200 х 2000 х 1500</t>
  </si>
  <si>
    <t>ГПо 8-3    1600 х 2000 х 1500</t>
  </si>
  <si>
    <t>П 1-1    100 х 750 х 500</t>
  </si>
  <si>
    <t>П 2-1    200 х 500 х 750</t>
  </si>
  <si>
    <t>П 2-2    200 х 750 х 500</t>
  </si>
  <si>
    <t>П 3-1    400 х 500 х 750</t>
  </si>
  <si>
    <t>ОП 1-1    100 х 500 х 800</t>
  </si>
  <si>
    <t xml:space="preserve"> ОП 1-1    100 х 500 х1050</t>
  </si>
  <si>
    <t>ОП 1-2    100 х 750 х 550</t>
  </si>
  <si>
    <t xml:space="preserve">    ОП 1-3    100 х 1000 х 1050</t>
  </si>
  <si>
    <t>ОП 2-1    200 х 500 х 800</t>
  </si>
  <si>
    <t xml:space="preserve">  ОП 2-1    200 х 500 х 1050</t>
  </si>
  <si>
    <t>ОП 2-2    200 х 750 х 550</t>
  </si>
  <si>
    <t xml:space="preserve">    ОП 2-3    200 х 1000 х 1050</t>
  </si>
  <si>
    <t>П 1-1    100 х 500(H) х 750(L)</t>
  </si>
  <si>
    <t>П 1-2    100 х 500 х 1000</t>
  </si>
  <si>
    <t>П 1-3    100 х 1000 х 1000</t>
  </si>
  <si>
    <t>П 2-2    200 х 500 х 1000</t>
  </si>
  <si>
    <t>П 2-3    200 х 1000 х 1000</t>
  </si>
  <si>
    <t>П 3-2    400 х 500 х 1000</t>
  </si>
  <si>
    <t>П 3-3    400 х 1000 х 1000</t>
  </si>
  <si>
    <t>В прайс-листе указан наиболее распространенный типоразмерный ряд шумоглушителей.</t>
  </si>
  <si>
    <t>ПРИНАДЛЕЖНОСТИ</t>
  </si>
  <si>
    <t>Зонт над шахтой ЗП                                (прямоугольное сечение, оцинкованная сталь)</t>
  </si>
  <si>
    <t>Дефлектор вентиляционный Д (оцинкованная сталь, ниппель)</t>
  </si>
  <si>
    <t>Зонт над шахтой ЗК             (круглое сечение, оцинкованная сталь)</t>
  </si>
  <si>
    <t xml:space="preserve">Шибер                                   (круглое сечение, оцинкованная сталь) </t>
  </si>
  <si>
    <t xml:space="preserve">Шибер                 (прямоугольное  сечение, оцинкованная сталь) </t>
  </si>
  <si>
    <t>Дверь герметичная              (серия 5.904-4)</t>
  </si>
  <si>
    <t>ф 200</t>
  </si>
  <si>
    <t>ф 250</t>
  </si>
  <si>
    <t>ф 315</t>
  </si>
  <si>
    <t>ф 400</t>
  </si>
  <si>
    <t>ф 450</t>
  </si>
  <si>
    <t>ф 500</t>
  </si>
  <si>
    <t>ф 630</t>
  </si>
  <si>
    <t>ф 710</t>
  </si>
  <si>
    <t>ф 800</t>
  </si>
  <si>
    <t xml:space="preserve">  ф 1000</t>
  </si>
  <si>
    <t xml:space="preserve">  ф 1250</t>
  </si>
  <si>
    <t>250 Х 250</t>
  </si>
  <si>
    <t>250 Х 400</t>
  </si>
  <si>
    <t>400 Х 400</t>
  </si>
  <si>
    <t>500 Х 500</t>
  </si>
  <si>
    <t>500 Х 800</t>
  </si>
  <si>
    <t>800 Х 800</t>
  </si>
  <si>
    <t>800 Х 1000</t>
  </si>
  <si>
    <t>1000 Х 1000</t>
  </si>
  <si>
    <t>ф 100</t>
  </si>
  <si>
    <t>ф 125</t>
  </si>
  <si>
    <t>ф 160</t>
  </si>
  <si>
    <t>ф 140</t>
  </si>
  <si>
    <t>ф 180</t>
  </si>
  <si>
    <t>ф 225</t>
  </si>
  <si>
    <t>ф 280</t>
  </si>
  <si>
    <t>0,9 х 0,4 (неут.)</t>
  </si>
  <si>
    <t>1,25 х 0,5 (неут.)</t>
  </si>
  <si>
    <t>0,9 х 0,4 (утеп.)</t>
  </si>
  <si>
    <t>1,25 х 0,5 (утеп.)</t>
  </si>
  <si>
    <t>В прайс-листе указан наиболее распространенный типоразмерный ряд.</t>
  </si>
  <si>
    <t>ШУМОГЛУШИТЕЛИ</t>
  </si>
  <si>
    <t xml:space="preserve">   ВК-100h х 150</t>
  </si>
  <si>
    <t xml:space="preserve">   ВК-100h х 500</t>
  </si>
  <si>
    <t xml:space="preserve">   ВК-100h х 1000</t>
  </si>
  <si>
    <t xml:space="preserve">   ВК-100h х 1200</t>
  </si>
  <si>
    <t xml:space="preserve">   ВК-150h х 200</t>
  </si>
  <si>
    <t xml:space="preserve">   ВК-150h х 300</t>
  </si>
  <si>
    <t xml:space="preserve">   ВК-150h х 500</t>
  </si>
  <si>
    <t xml:space="preserve">   ВК-150h х 1000</t>
  </si>
  <si>
    <t xml:space="preserve">   ВК-150h х 1200</t>
  </si>
  <si>
    <t xml:space="preserve">   ВК-200h х 200</t>
  </si>
  <si>
    <t xml:space="preserve">   ВК-200h х 250</t>
  </si>
  <si>
    <t xml:space="preserve">   ВК-200h х 500</t>
  </si>
  <si>
    <t xml:space="preserve">   ВК-200h х 1000</t>
  </si>
  <si>
    <t xml:space="preserve">   ВК-200h х 1200</t>
  </si>
  <si>
    <t xml:space="preserve">   ВК-250h х 250</t>
  </si>
  <si>
    <t xml:space="preserve">   ВК-250h х 500</t>
  </si>
  <si>
    <t xml:space="preserve">   ВК-250h х 1000</t>
  </si>
  <si>
    <t xml:space="preserve">   ВК-250h х 1200</t>
  </si>
  <si>
    <t xml:space="preserve">   ВК-300h х 300</t>
  </si>
  <si>
    <t xml:space="preserve">   ВК-300h х 400</t>
  </si>
  <si>
    <t xml:space="preserve">   ВК-300h х 500</t>
  </si>
  <si>
    <t xml:space="preserve">   ВК-300h х 600</t>
  </si>
  <si>
    <t xml:space="preserve">   ВК-300h х 800</t>
  </si>
  <si>
    <t xml:space="preserve">   ВК-300h х 1000</t>
  </si>
  <si>
    <t xml:space="preserve">   ВК-300h х 1200</t>
  </si>
  <si>
    <t xml:space="preserve">   ВК-350h х 400</t>
  </si>
  <si>
    <t xml:space="preserve">   ВК-350h х 500</t>
  </si>
  <si>
    <t xml:space="preserve">   ВК-350h х 600</t>
  </si>
  <si>
    <t xml:space="preserve">   ВК-350h х 1000</t>
  </si>
  <si>
    <t xml:space="preserve">   ВК-350h х 1200</t>
  </si>
  <si>
    <t xml:space="preserve">   ВК-400h х 400</t>
  </si>
  <si>
    <t xml:space="preserve">   ВК-400h х 500</t>
  </si>
  <si>
    <t xml:space="preserve">   ВК-400h х 600</t>
  </si>
  <si>
    <t xml:space="preserve">   ВК-400h х 800</t>
  </si>
  <si>
    <t xml:space="preserve">   ВК-400h х 1000</t>
  </si>
  <si>
    <t xml:space="preserve">   ВК-400h х 1200</t>
  </si>
  <si>
    <t xml:space="preserve">   ВК-450h х 400</t>
  </si>
  <si>
    <t xml:space="preserve">   ВК-450h х 1000</t>
  </si>
  <si>
    <t xml:space="preserve">   ВК-450h х 1200</t>
  </si>
  <si>
    <t xml:space="preserve">   ВК-500h х 400</t>
  </si>
  <si>
    <t xml:space="preserve">   ВК-500h х 600</t>
  </si>
  <si>
    <t xml:space="preserve">   ВК-500h х 800</t>
  </si>
  <si>
    <t xml:space="preserve">   ВК-500h х 1000</t>
  </si>
  <si>
    <t xml:space="preserve">   ВК-500h х 1200</t>
  </si>
  <si>
    <t xml:space="preserve">   ВК-600h х 400</t>
  </si>
  <si>
    <t xml:space="preserve">   ВК-600h х 1000</t>
  </si>
  <si>
    <t xml:space="preserve">   ВК-600h х 1200</t>
  </si>
  <si>
    <t xml:space="preserve">   ВК-650h х 650</t>
  </si>
  <si>
    <t xml:space="preserve">   ВК-700h х 700</t>
  </si>
  <si>
    <t xml:space="preserve">   ВК-750h х 700</t>
  </si>
  <si>
    <t xml:space="preserve">   ВК-800h х 800</t>
  </si>
  <si>
    <t xml:space="preserve">   ВК-800h х 1000</t>
  </si>
  <si>
    <t xml:space="preserve">   ВК-800h х 1200</t>
  </si>
  <si>
    <t xml:space="preserve">   ВК-850h х 800</t>
  </si>
  <si>
    <t xml:space="preserve">   ВК-900h х 900</t>
  </si>
  <si>
    <t xml:space="preserve">   ВК-950h х 900</t>
  </si>
  <si>
    <t xml:space="preserve">   ВК-1000h х 1000</t>
  </si>
  <si>
    <t xml:space="preserve">   ВК-1500h х 1500</t>
  </si>
  <si>
    <t xml:space="preserve">   ВКп-100h х 400</t>
  </si>
  <si>
    <t xml:space="preserve">   ВКп-100h х 800</t>
  </si>
  <si>
    <t xml:space="preserve">   ВКп-100h х 1200</t>
  </si>
  <si>
    <t xml:space="preserve">   ВКп-150h х 400</t>
  </si>
  <si>
    <t xml:space="preserve">   ВКп-200h х 400</t>
  </si>
  <si>
    <t xml:space="preserve">   ВКп-200h х 800</t>
  </si>
  <si>
    <t xml:space="preserve">   ВКп-200h х 1200</t>
  </si>
  <si>
    <t xml:space="preserve">   ВКп-250h х 400</t>
  </si>
  <si>
    <t xml:space="preserve">   ВКп-300h х 400</t>
  </si>
  <si>
    <t xml:space="preserve">   ВКп-300h х 800</t>
  </si>
  <si>
    <t xml:space="preserve">   ВКп-300h х 1200</t>
  </si>
  <si>
    <t xml:space="preserve">   ВКп-350h х 400</t>
  </si>
  <si>
    <t xml:space="preserve">   ВКп-400h х 400</t>
  </si>
  <si>
    <t xml:space="preserve">   ВКп-400h х 800</t>
  </si>
  <si>
    <t xml:space="preserve">   ВКп-400h х 1200</t>
  </si>
  <si>
    <t xml:space="preserve">   ВКп-450h х 400</t>
  </si>
  <si>
    <t xml:space="preserve">   ВКп-500h х 400</t>
  </si>
  <si>
    <t xml:space="preserve">   ВКп-500h х 800</t>
  </si>
  <si>
    <t xml:space="preserve">   ВКп-500h х 1200</t>
  </si>
  <si>
    <t xml:space="preserve">   ВКп-550h х 400</t>
  </si>
  <si>
    <t xml:space="preserve">   ВКп-600h х 400</t>
  </si>
  <si>
    <t xml:space="preserve">   ВКп-600h х 800</t>
  </si>
  <si>
    <t xml:space="preserve">   ВКп-600h х 1200</t>
  </si>
  <si>
    <t xml:space="preserve">   ВКп-650h х 400</t>
  </si>
  <si>
    <t xml:space="preserve">   ВКп-700h х 400</t>
  </si>
  <si>
    <t xml:space="preserve">   ВКп-700h х 800</t>
  </si>
  <si>
    <t xml:space="preserve">   ВКп-700h х 1200</t>
  </si>
  <si>
    <t xml:space="preserve">   ВКп-750h х 400</t>
  </si>
  <si>
    <t xml:space="preserve">   ВКп-800h х 400</t>
  </si>
  <si>
    <t xml:space="preserve">   ВКп-800h х 800</t>
  </si>
  <si>
    <t xml:space="preserve">   ВКп-800h х 1200</t>
  </si>
  <si>
    <t xml:space="preserve">   ВКп-850h х 400</t>
  </si>
  <si>
    <t xml:space="preserve">   ВКп-900h х 900</t>
  </si>
  <si>
    <t xml:space="preserve">   ВКп-950h х 400</t>
  </si>
  <si>
    <t xml:space="preserve">   ВКп-1000h х 1000</t>
  </si>
  <si>
    <t xml:space="preserve">   ВКп-1500h х 1500</t>
  </si>
  <si>
    <t xml:space="preserve">   KО ф 355-к-оц</t>
  </si>
  <si>
    <t xml:space="preserve">   KО ф 400-к-оц</t>
  </si>
  <si>
    <t xml:space="preserve">   KО ф 450-к-оц</t>
  </si>
  <si>
    <t xml:space="preserve">   KО ф 500-к-оц</t>
  </si>
  <si>
    <t xml:space="preserve">   KО ф 560-к-оц</t>
  </si>
  <si>
    <t xml:space="preserve">   KО ф 630-к-оц</t>
  </si>
  <si>
    <t xml:space="preserve">   KО ф 710-к-оц</t>
  </si>
  <si>
    <t xml:space="preserve">   KО ф 800-к-оц</t>
  </si>
  <si>
    <t xml:space="preserve">   KО ф 900-к-оц</t>
  </si>
  <si>
    <t xml:space="preserve">    KО ф1000-к-оц</t>
  </si>
  <si>
    <t xml:space="preserve">    KО ф1120-к-оц</t>
  </si>
  <si>
    <t xml:space="preserve">    KО ф1250-к-оц</t>
  </si>
  <si>
    <t>КОП 150h х 150-ш-оц</t>
  </si>
  <si>
    <t>КОП 200h х 200-ш-оц</t>
  </si>
  <si>
    <t>КОП 250h х 250-ш-оц</t>
  </si>
  <si>
    <t>КОП 300h х 300-ш-оц</t>
  </si>
  <si>
    <t>КОП 400h х 400-ш-оц</t>
  </si>
  <si>
    <t>КОП 500h х 500-ш-оц</t>
  </si>
  <si>
    <t>КОП 600h х 600-ш-оц</t>
  </si>
  <si>
    <t>КОП 700h х 700-ш-оц</t>
  </si>
  <si>
    <t>КОП 800h х 800-ш-оц</t>
  </si>
  <si>
    <t xml:space="preserve">    КОП 1000h х 1000-ш-оц</t>
  </si>
  <si>
    <t>Клапан воздушный ВК</t>
  </si>
  <si>
    <t xml:space="preserve">Клапан обратный круглый КО (оцинкованная сталь, фланец) </t>
  </si>
  <si>
    <t xml:space="preserve">Клапан обратный прямоугольный КОП                   (оцинкованная сталь, шинорейка) </t>
  </si>
  <si>
    <t xml:space="preserve">Клапан обратный круглый КО-В (взрывозащищенный, оцинкованная сталь, фланец) </t>
  </si>
  <si>
    <t xml:space="preserve">   КО ф 100-к-оц-В</t>
  </si>
  <si>
    <t xml:space="preserve">   КО ф 125-к-оц-В</t>
  </si>
  <si>
    <t xml:space="preserve">   КО ф 160-к-оц-В</t>
  </si>
  <si>
    <t xml:space="preserve">   КО ф 200-к-оц-В</t>
  </si>
  <si>
    <t xml:space="preserve">   КО ф 250-к-оц-В</t>
  </si>
  <si>
    <t xml:space="preserve">   КО ф 315-к-оц-В</t>
  </si>
  <si>
    <t xml:space="preserve">   КО ф 355-к-оц-В</t>
  </si>
  <si>
    <t xml:space="preserve">   КО ф 400-к-оц-В</t>
  </si>
  <si>
    <t xml:space="preserve">   КО ф 450-к-оц-В</t>
  </si>
  <si>
    <t xml:space="preserve">   КО ф 500-к-оц-В</t>
  </si>
  <si>
    <t xml:space="preserve">   КО ф 560-к-оц-В</t>
  </si>
  <si>
    <t xml:space="preserve">   КО ф 630-к-оц-В</t>
  </si>
  <si>
    <t xml:space="preserve">   КО ф 710-к-оц-В</t>
  </si>
  <si>
    <t xml:space="preserve">   КО ф 800-к-оц-В</t>
  </si>
  <si>
    <t xml:space="preserve">   КО ф 900-к-оц-В</t>
  </si>
  <si>
    <t xml:space="preserve">     КО ф 1000-к-оц-В</t>
  </si>
  <si>
    <t xml:space="preserve">     КО ф 1120-к-оц-В</t>
  </si>
  <si>
    <t xml:space="preserve">     КО ф 1250-к-оц-В</t>
  </si>
  <si>
    <t>КОП 150h х 150-ш-оц-В</t>
  </si>
  <si>
    <t>КОП 200h х 200-ш-оц-В</t>
  </si>
  <si>
    <t>КОП 250h х 250-ш-оц-В</t>
  </si>
  <si>
    <t>КОП 300h х 300-ш-оц-В</t>
  </si>
  <si>
    <t>КОП 400h х 400-ш-оц-В</t>
  </si>
  <si>
    <t>КОП 500h х 500-ш-оц-В</t>
  </si>
  <si>
    <t>КОП 600h х 600-ш-оц-В</t>
  </si>
  <si>
    <t>КОП 700h х 700-ш-оц-В</t>
  </si>
  <si>
    <t>КОП 800h х 800-ш-оц-В</t>
  </si>
  <si>
    <t>КОП 1000h х 1000-ш-оц-В</t>
  </si>
  <si>
    <t>Клапан воздушный ВКп      (с подогревом)</t>
  </si>
  <si>
    <t>Клапан ирисовый сопловой КИС</t>
  </si>
  <si>
    <t>Клапан обратный "бабочка" КОБ           (оцинкованная сталь, ниппельное соединение)</t>
  </si>
  <si>
    <t>Клапан перекидной взрывозащищенный КП-В</t>
  </si>
  <si>
    <t>КИС ф160</t>
  </si>
  <si>
    <t>КИС ф200</t>
  </si>
  <si>
    <t>КИС ф250</t>
  </si>
  <si>
    <t>КИС ф315</t>
  </si>
  <si>
    <t>КОБ ф 100-н-оц</t>
  </si>
  <si>
    <t>КОБ ф 125-н-оц</t>
  </si>
  <si>
    <t>КОБ ф 160-н-оц</t>
  </si>
  <si>
    <t>КОБ ф 200-н-оц</t>
  </si>
  <si>
    <t>КОБ ф 250-н-оц</t>
  </si>
  <si>
    <t>КОБ ф 315-н-оц</t>
  </si>
  <si>
    <t xml:space="preserve">   КП 150 х 150-В</t>
  </si>
  <si>
    <t xml:space="preserve">   КП 250 х 250-В</t>
  </si>
  <si>
    <t xml:space="preserve">   КП 300 х 250-В</t>
  </si>
  <si>
    <t xml:space="preserve">   КП 400 х 400-В</t>
  </si>
  <si>
    <t xml:space="preserve">   КП 500 х 500-В</t>
  </si>
  <si>
    <t xml:space="preserve">   КП 600 х 600-В</t>
  </si>
  <si>
    <t xml:space="preserve">   КП 800 х 800-В</t>
  </si>
  <si>
    <t xml:space="preserve">       КП 1000 х 1000-В</t>
  </si>
  <si>
    <t xml:space="preserve">Клапан обратный прямоугольный           КОП-В (взрывозащищенный, оцинкованная сталь, шинорейка) </t>
  </si>
  <si>
    <t xml:space="preserve">Клапаны воздушные ВК и ВКп изготавливаются с условным типоразмером высоты (h) от 100 мм до 2000 мм и ширины (L) от 150 мм до 2000 мм, с шагом 50 мм.                                             </t>
  </si>
  <si>
    <t>В прайс-листе указан наиболее распространенный типоразмерный ряд клапанов.</t>
  </si>
  <si>
    <t>** Возможно различное исполнение:</t>
  </si>
  <si>
    <t xml:space="preserve"> оцинкованная сталь (на шинорейке, фланцевое и ниппельное соединение), черная и нержавеющая сталь (фланец).           </t>
  </si>
  <si>
    <t>однолопаточный</t>
  </si>
  <si>
    <t>многолопаточный</t>
  </si>
  <si>
    <t>В прайс-листе указан наиболее распространенный типоразмерный ряд дроссель-клапанов.</t>
  </si>
  <si>
    <t>РЕШЕТКИ ВЕНТИЛЯЦИОННЫЕ РВ 1,  РВ 2,  РВр 1,  РВр 2</t>
  </si>
  <si>
    <t>Размер, HxL</t>
  </si>
  <si>
    <t>РВ 1-100х100</t>
  </si>
  <si>
    <t>РВ 1-100х150</t>
  </si>
  <si>
    <t>РВ 1-100х200</t>
  </si>
  <si>
    <t>РВ 1-100х250</t>
  </si>
  <si>
    <t>РВр 1-100х100</t>
  </si>
  <si>
    <t>РВ 2-100х100</t>
  </si>
  <si>
    <t>РВр 2-100х100</t>
  </si>
  <si>
    <t>РВр 1-100х150</t>
  </si>
  <si>
    <t>РВ 2-100х150</t>
  </si>
  <si>
    <t>РВр 2-100х150</t>
  </si>
  <si>
    <t>РВр 1-100х200</t>
  </si>
  <si>
    <t>РВ 2-100х200</t>
  </si>
  <si>
    <t>РВр 2-100х200</t>
  </si>
  <si>
    <t>РВр 1-100х250</t>
  </si>
  <si>
    <t>РВ 2-100х250</t>
  </si>
  <si>
    <t>РВр 2-100х250</t>
  </si>
  <si>
    <t>РВ 1-100х300</t>
  </si>
  <si>
    <t>РВр 1-100х300</t>
  </si>
  <si>
    <t>РВ 2-100х300</t>
  </si>
  <si>
    <t>РВр 2-100х300</t>
  </si>
  <si>
    <t>РВ 1-100х400</t>
  </si>
  <si>
    <t>РВр 1-100х400</t>
  </si>
  <si>
    <t>РВ 2-100х400</t>
  </si>
  <si>
    <t>РВр 2-100х400</t>
  </si>
  <si>
    <t>РВ 1-100х500</t>
  </si>
  <si>
    <t>РВр 1-100х500</t>
  </si>
  <si>
    <t>РВ 2-100х500</t>
  </si>
  <si>
    <t>РВр 2-100х500</t>
  </si>
  <si>
    <t>РВ 1-100х600</t>
  </si>
  <si>
    <t>РВр 1-100х600</t>
  </si>
  <si>
    <t>РВ 2-100х600</t>
  </si>
  <si>
    <t>РВр 2-100х600</t>
  </si>
  <si>
    <t>РВ 1-150х150</t>
  </si>
  <si>
    <t>РВр 1-150х150</t>
  </si>
  <si>
    <t>РВ 2-150х150</t>
  </si>
  <si>
    <t>РВр 2-150х150</t>
  </si>
  <si>
    <t>РВ 1-150х200</t>
  </si>
  <si>
    <t>РВр 1-150х200</t>
  </si>
  <si>
    <t>РВ 2-150х200</t>
  </si>
  <si>
    <t>РВр 2-150х200</t>
  </si>
  <si>
    <t>РВ 1-150х250</t>
  </si>
  <si>
    <t>РВр 1-150х250</t>
  </si>
  <si>
    <t>РВ 2-150х250</t>
  </si>
  <si>
    <t>РВр 2-150х250</t>
  </si>
  <si>
    <t>РВ 1-150х300</t>
  </si>
  <si>
    <t>РВр 1-150х300</t>
  </si>
  <si>
    <t>РВ 2-150х300</t>
  </si>
  <si>
    <t>РВр 2-150х300</t>
  </si>
  <si>
    <t>РВ 1-150х350</t>
  </si>
  <si>
    <t>РВр 1-150х400</t>
  </si>
  <si>
    <t>РВ 2-150х350</t>
  </si>
  <si>
    <t>РВр 2-150х400</t>
  </si>
  <si>
    <t>РВ 1-150х400</t>
  </si>
  <si>
    <t>РВр 1-150х500</t>
  </si>
  <si>
    <t>РВ 2-150х400</t>
  </si>
  <si>
    <t>РВр 2-150х500</t>
  </si>
  <si>
    <t>РВ 1-150х450</t>
  </si>
  <si>
    <t>РВр 1-200х200</t>
  </si>
  <si>
    <t>РВ 2-150х450</t>
  </si>
  <si>
    <t>РВр 2-150х600</t>
  </si>
  <si>
    <t>РВ 1-150х500</t>
  </si>
  <si>
    <t>РВр 1-200х250</t>
  </si>
  <si>
    <t>РВ 2-150х500</t>
  </si>
  <si>
    <t>РВр 2-200х200</t>
  </si>
  <si>
    <t>РВ 1-150х600</t>
  </si>
  <si>
    <t>РВр 1-200х300</t>
  </si>
  <si>
    <t>РВ 2-150х600</t>
  </si>
  <si>
    <t>РВр 2-200х250</t>
  </si>
  <si>
    <t>РВ 1-200х200</t>
  </si>
  <si>
    <t>РВр 1-200х400</t>
  </si>
  <si>
    <t>РВ 2-200х200</t>
  </si>
  <si>
    <t>РВр 2-200х300</t>
  </si>
  <si>
    <t>РВ 1-200х250</t>
  </si>
  <si>
    <t>РВр 1-200х500</t>
  </si>
  <si>
    <t>РВ 2-200х250</t>
  </si>
  <si>
    <t>РВр 2-200х400</t>
  </si>
  <si>
    <t>РВ 1-200х300</t>
  </si>
  <si>
    <t>РВр 1-200х600</t>
  </si>
  <si>
    <t>РВ 2-200х300</t>
  </si>
  <si>
    <t>РВр 2-200х500</t>
  </si>
  <si>
    <t>РВ 1-200х350</t>
  </si>
  <si>
    <t>РВр 1-250х250</t>
  </si>
  <si>
    <t>РВ 2-200х350</t>
  </si>
  <si>
    <t>РВр 2-200х600</t>
  </si>
  <si>
    <t>РВ 1-200х400</t>
  </si>
  <si>
    <t>РВр 1-250х300</t>
  </si>
  <si>
    <t>РВ 2-200х400</t>
  </si>
  <si>
    <t>РВ 1-200х450</t>
  </si>
  <si>
    <t>РВр 1-250х400</t>
  </si>
  <si>
    <t>РВ 2-200х450</t>
  </si>
  <si>
    <t>РВр 2-250х300</t>
  </si>
  <si>
    <t>РВ 1-200х500</t>
  </si>
  <si>
    <t>РВр 1-250х500</t>
  </si>
  <si>
    <t>РВ 2-200х500</t>
  </si>
  <si>
    <t>РВр 2-250х400</t>
  </si>
  <si>
    <t>РВ 1-200х600</t>
  </si>
  <si>
    <t>РВр 1-300х300</t>
  </si>
  <si>
    <t>РВ 2-200х600</t>
  </si>
  <si>
    <t>РВр 2-250х500</t>
  </si>
  <si>
    <t>РВ 1-200х800</t>
  </si>
  <si>
    <t>РВр 1-300х400</t>
  </si>
  <si>
    <t>РВ 2-200х800</t>
  </si>
  <si>
    <t>РВр 2-250х600</t>
  </si>
  <si>
    <t>РВ 1-250х250</t>
  </si>
  <si>
    <t>РВр 1-300х500</t>
  </si>
  <si>
    <t>РВ 2-250х250</t>
  </si>
  <si>
    <t>РВр 2-300х300</t>
  </si>
  <si>
    <t>РВ 1-250х300</t>
  </si>
  <si>
    <t>РВр 1-300х600</t>
  </si>
  <si>
    <t>РВ 2-250х300</t>
  </si>
  <si>
    <t>РВр 2-300х400</t>
  </si>
  <si>
    <t>РВ 1-250х400</t>
  </si>
  <si>
    <t>РВ 2-250х400</t>
  </si>
  <si>
    <t>РВр 2-300х500</t>
  </si>
  <si>
    <t>РВ 1-250х500</t>
  </si>
  <si>
    <t>РВ 2-250х500</t>
  </si>
  <si>
    <t>РВр 2-300х600</t>
  </si>
  <si>
    <t>РВ 1-250х600</t>
  </si>
  <si>
    <t>РВ 2-250х600</t>
  </si>
  <si>
    <t>РВ 1-250х700</t>
  </si>
  <si>
    <t>РВ 2-250х700</t>
  </si>
  <si>
    <t>РВ 1-250х800</t>
  </si>
  <si>
    <t>РВ 2-250х800</t>
  </si>
  <si>
    <t>РВ 1-250х1000</t>
  </si>
  <si>
    <t>РВ 2-250х1000</t>
  </si>
  <si>
    <t>РВ 1-300х300</t>
  </si>
  <si>
    <t>РВ 2-300х300</t>
  </si>
  <si>
    <t>РВ 1-300х400</t>
  </si>
  <si>
    <t>РВ 2-300х400</t>
  </si>
  <si>
    <t>РВ 1-300х500</t>
  </si>
  <si>
    <t>РВ 2-300х500</t>
  </si>
  <si>
    <t>РВ 1-300х600</t>
  </si>
  <si>
    <t>РВ 2-300х600</t>
  </si>
  <si>
    <t>РВ 1-300х700</t>
  </si>
  <si>
    <t>РВ 2-300х700</t>
  </si>
  <si>
    <t>РВ 1-300х800</t>
  </si>
  <si>
    <t>РВ 2-300х800</t>
  </si>
  <si>
    <t>РВ 1-300х1000</t>
  </si>
  <si>
    <t>РВ 2-300х1000</t>
  </si>
  <si>
    <t>РВ 1-350х350</t>
  </si>
  <si>
    <t>РВ 2-350х350</t>
  </si>
  <si>
    <t>РВ 1-350х400</t>
  </si>
  <si>
    <t>РВ 2-350х400</t>
  </si>
  <si>
    <t>РВ 1-350х500</t>
  </si>
  <si>
    <t>РВ 2-350х500</t>
  </si>
  <si>
    <t>РВ 1-350х600</t>
  </si>
  <si>
    <t>РВ 2-350х600</t>
  </si>
  <si>
    <t>РВ 1-400х400</t>
  </si>
  <si>
    <t>РВ 2-400х400</t>
  </si>
  <si>
    <t>РВ 1-400х450</t>
  </si>
  <si>
    <t>РВ 2-400х450</t>
  </si>
  <si>
    <t>РВ 1-400х500</t>
  </si>
  <si>
    <t>РВ 2-400х500</t>
  </si>
  <si>
    <t>РВ 1-400х600</t>
  </si>
  <si>
    <t>РВ 2-400х600</t>
  </si>
  <si>
    <t>РВ 1-400х700</t>
  </si>
  <si>
    <t>РВ 2-400х700</t>
  </si>
  <si>
    <t>РВ 1-400х800</t>
  </si>
  <si>
    <t>РВ 2-400х800</t>
  </si>
  <si>
    <t>РВ 1-400х1000</t>
  </si>
  <si>
    <t>РВ 2-400х1000</t>
  </si>
  <si>
    <t>РВ 1-450х450</t>
  </si>
  <si>
    <t>РВ 2-450х450</t>
  </si>
  <si>
    <t>РВ 1-450х500</t>
  </si>
  <si>
    <t>РВ 2-450х500</t>
  </si>
  <si>
    <t>РВ 1-450х600</t>
  </si>
  <si>
    <t>РВ 2-450х600</t>
  </si>
  <si>
    <t>РВ 1-500х500</t>
  </si>
  <si>
    <t>РВ 2-500х500</t>
  </si>
  <si>
    <t>РВ 1-500х600</t>
  </si>
  <si>
    <t>РВ 2-500х600</t>
  </si>
  <si>
    <t>РВ 1-500х700</t>
  </si>
  <si>
    <t>РВ 2-500х700</t>
  </si>
  <si>
    <t>РВ 1-500х800</t>
  </si>
  <si>
    <t>РВ 2-500х800</t>
  </si>
  <si>
    <t>РВ 1-500х1000</t>
  </si>
  <si>
    <t>РВ 2-500х1000</t>
  </si>
  <si>
    <t>РВ 1-600х600</t>
  </si>
  <si>
    <t>РВ 2-600х600</t>
  </si>
  <si>
    <t>РВ 1-600х800</t>
  </si>
  <si>
    <t>РВ 2-600х800</t>
  </si>
  <si>
    <t>РВ 1-600х1000</t>
  </si>
  <si>
    <t>РВ 2-600х1000</t>
  </si>
  <si>
    <t>В прайс-листе указан наиболее распространенный типоразмерный ряд решеток.</t>
  </si>
  <si>
    <t>Вентиляционные решетки поставляются в комплекте с монтажной рамкой и пружинными фиксаторами. Стандартный цвет RAL 9016.</t>
  </si>
  <si>
    <t>По типоразмерам, не вошедшим в прайс, стоимость уточняется дополнительно.</t>
  </si>
  <si>
    <t>РЕШЕТКИ НАРУЖНЫЕ РН</t>
  </si>
  <si>
    <t>Решетки однорядные РВ 1</t>
  </si>
  <si>
    <t>Решетки однорядные с регулятором расхода воздуха Рвр 1</t>
  </si>
  <si>
    <t>Решетки двухрядные РВ 2</t>
  </si>
  <si>
    <t>Решетки двухрядные с регулятором расхода воздуха Рвр 2</t>
  </si>
  <si>
    <t>РН  150х150</t>
  </si>
  <si>
    <t>РН  200х200</t>
  </si>
  <si>
    <t>РН  200х300</t>
  </si>
  <si>
    <t>РН  200х400</t>
  </si>
  <si>
    <t>РН  200х500</t>
  </si>
  <si>
    <t>РН  250х250</t>
  </si>
  <si>
    <t>РН  250х500</t>
  </si>
  <si>
    <t>РН  300х300</t>
  </si>
  <si>
    <t>РН  300х400</t>
  </si>
  <si>
    <t>РН  300х500</t>
  </si>
  <si>
    <t>РН  300х600</t>
  </si>
  <si>
    <t>РН  350х350</t>
  </si>
  <si>
    <t>РН  350х600</t>
  </si>
  <si>
    <t>РН  400х400</t>
  </si>
  <si>
    <t>РН  400х500</t>
  </si>
  <si>
    <t>РН  400х700</t>
  </si>
  <si>
    <t>РН  400х800</t>
  </si>
  <si>
    <t>РН  400х1000</t>
  </si>
  <si>
    <t>РН  450х450</t>
  </si>
  <si>
    <t>РН  450х1000</t>
  </si>
  <si>
    <t>РН  500х500</t>
  </si>
  <si>
    <t>РН  500х600</t>
  </si>
  <si>
    <t>РН  500х800</t>
  </si>
  <si>
    <t>РН  500х1000</t>
  </si>
  <si>
    <t>РН  600х600</t>
  </si>
  <si>
    <t>РН  600х800</t>
  </si>
  <si>
    <t>РН  600х1000</t>
  </si>
  <si>
    <t>РН  600х1200</t>
  </si>
  <si>
    <t>РН  700х1000</t>
  </si>
  <si>
    <t>РН  800х800</t>
  </si>
  <si>
    <t>РН 800х1000</t>
  </si>
  <si>
    <t>РН  800х1200</t>
  </si>
  <si>
    <t>РН  1000х1000</t>
  </si>
  <si>
    <t>РН  1000х1500</t>
  </si>
  <si>
    <t>РН  1100х1100</t>
  </si>
  <si>
    <t>РН  1200х1200</t>
  </si>
  <si>
    <t>РН  1250х1250</t>
  </si>
  <si>
    <t>РН  1500х1500</t>
  </si>
  <si>
    <t>Стандартный ряд размеров наружных решеток соответствует стандартному ряду прямоугольных воздуховодов с шагом 50 мм в любом сочетании.                                                                                                                                                                                                                                               Минимальный размер решетки 150х150 мм.                                                                                                                                                                                                 Если размер решетки превышает 1400х3000, то такая решетка выпускается в виде модулей. Возможно изготовление решеток нестандартных размеров.</t>
  </si>
  <si>
    <t>Цена с НДС, руб. за 1 пог.м.</t>
  </si>
  <si>
    <t>ДЩ-1</t>
  </si>
  <si>
    <t>ДЩ-2</t>
  </si>
  <si>
    <t>ДЩ-3</t>
  </si>
  <si>
    <t>ДЩ-4</t>
  </si>
  <si>
    <t>ДЩ-5</t>
  </si>
  <si>
    <t>ДЩ-6</t>
  </si>
  <si>
    <t>ДЩр-1</t>
  </si>
  <si>
    <t>ДЩр-2</t>
  </si>
  <si>
    <t>ДЩр-3</t>
  </si>
  <si>
    <t>ДЩр-4</t>
  </si>
  <si>
    <t>ДЩр-5</t>
  </si>
  <si>
    <t>ДЩр-6</t>
  </si>
  <si>
    <t>РЕШЕТКИ ЩЕЛЕВЫЕ ДЩ, ДЩр</t>
  </si>
  <si>
    <t>ДИФФУЗОРЫ ДП, ДПр, КВ, КП</t>
  </si>
  <si>
    <t>Клапан вытяжной КВ Клапан приточный КП</t>
  </si>
  <si>
    <t>КВ ф 100</t>
  </si>
  <si>
    <t>КВ ф 125</t>
  </si>
  <si>
    <t>КВ ф 160</t>
  </si>
  <si>
    <t>КВ ф 200</t>
  </si>
  <si>
    <t>КП ф 100</t>
  </si>
  <si>
    <t>КП ф 125</t>
  </si>
  <si>
    <t>КП ф 160</t>
  </si>
  <si>
    <t>КП ф 200</t>
  </si>
  <si>
    <t>Диффузор с регулятором ДПр</t>
  </si>
  <si>
    <t>Диффузор потолочный ДП</t>
  </si>
  <si>
    <t>ДП4 300х300</t>
  </si>
  <si>
    <t>ДП4 375х375</t>
  </si>
  <si>
    <t>ДП4 450х450</t>
  </si>
  <si>
    <t>ДП4 600х600</t>
  </si>
  <si>
    <t>ДПр4 300х300</t>
  </si>
  <si>
    <t>ДПр4 450х450</t>
  </si>
  <si>
    <t>ДПр4 600х600</t>
  </si>
  <si>
    <t>РЕШЕТКИ ПЕРЕТОЧНЫЕ РП</t>
  </si>
  <si>
    <t>Решетка переточная РП  100х100</t>
  </si>
  <si>
    <t>Решетка переточная РП  100х150</t>
  </si>
  <si>
    <t>Решетка переточная РП  100х200</t>
  </si>
  <si>
    <t>Решетка переточная РП  100х300</t>
  </si>
  <si>
    <t>Решетка переточная РП  100х400</t>
  </si>
  <si>
    <t>Решетка переточная РП  100х500</t>
  </si>
  <si>
    <t>Решетка переточная РП  100х600</t>
  </si>
  <si>
    <t>Решетка переточная РП  150х100</t>
  </si>
  <si>
    <t>Решетка переточная РП  150х150</t>
  </si>
  <si>
    <t>Решетка переточная РП  150х200</t>
  </si>
  <si>
    <t>Решетка переточная РП  150х300</t>
  </si>
  <si>
    <t>Решетка переточная РП  150х400</t>
  </si>
  <si>
    <t>Решетка переточная РП  150х500</t>
  </si>
  <si>
    <t>Решетка переточная РП  150х600</t>
  </si>
  <si>
    <t>Решетка переточная РП  200х100</t>
  </si>
  <si>
    <t>Решетка переточная РП  200х150</t>
  </si>
  <si>
    <t>Решетка переточная РП  200х200</t>
  </si>
  <si>
    <t>Решетка переточная РП  200х300</t>
  </si>
  <si>
    <t>Решетка переточная РП  200х400</t>
  </si>
  <si>
    <t>Решетка переточная РП  200х500</t>
  </si>
  <si>
    <t>Решетка переточная РП  200х600</t>
  </si>
  <si>
    <t>Решетка переточная РП  300х100</t>
  </si>
  <si>
    <t>Решетка переточная РП  300х150</t>
  </si>
  <si>
    <t>Решетка переточная РП  300х200</t>
  </si>
  <si>
    <t>Решетка переточная РП  300х300</t>
  </si>
  <si>
    <t>Решетка переточная РП  300х400</t>
  </si>
  <si>
    <t>Решетка переточная РП  300х500</t>
  </si>
  <si>
    <t>Решетка переточная РП  300х600</t>
  </si>
  <si>
    <t>Решетка переточная РП  400х100</t>
  </si>
  <si>
    <t>Решетка переточная РП  400х150</t>
  </si>
  <si>
    <t>Решетка переточная РП  400х200</t>
  </si>
  <si>
    <t>Решетка переточная РП  400х300</t>
  </si>
  <si>
    <t>Решетка переточная РП  400х400</t>
  </si>
  <si>
    <t>Решетка переточная РП  400х500</t>
  </si>
  <si>
    <t>Решетка переточная РП  400х600</t>
  </si>
  <si>
    <t>Решетка переточная РП  500х100</t>
  </si>
  <si>
    <t>Решетка переточная РП  500х150</t>
  </si>
  <si>
    <t>Решетка переточная РП  500х200</t>
  </si>
  <si>
    <t>Решетка переточная РП  500х300</t>
  </si>
  <si>
    <t>Решетка переточная РП  500х400</t>
  </si>
  <si>
    <t>Решетка переточная РП  500х500</t>
  </si>
  <si>
    <t>Решетка переточная РП  500х600</t>
  </si>
  <si>
    <t>Стандартный цвет RAL 9016.</t>
  </si>
  <si>
    <t>ФВП 30-15</t>
  </si>
  <si>
    <t>ФВП 40-20</t>
  </si>
  <si>
    <t>ФВП 50-25</t>
  </si>
  <si>
    <t>ФВП 50-30</t>
  </si>
  <si>
    <t>ФВП 60-30</t>
  </si>
  <si>
    <t>ФВП 60-35</t>
  </si>
  <si>
    <t>ФВП 70-40</t>
  </si>
  <si>
    <t>ФВП 80-50</t>
  </si>
  <si>
    <t>ФВП 90-50</t>
  </si>
  <si>
    <t>ФВП 100-50</t>
  </si>
  <si>
    <t>Кассета ФВП 30-15</t>
  </si>
  <si>
    <t>Кассета ФВП 40-20</t>
  </si>
  <si>
    <t>Кассета ФВП 50-25</t>
  </si>
  <si>
    <t>Кассета ФВП 50-30</t>
  </si>
  <si>
    <t>Кассета ФВП 60-30</t>
  </si>
  <si>
    <t>Кассета ФВП 60-35</t>
  </si>
  <si>
    <t>Кассета ФВП 70-40</t>
  </si>
  <si>
    <t>Кассета ФВП 80-50</t>
  </si>
  <si>
    <t>Кассета ФВП 90-50</t>
  </si>
  <si>
    <t>Кассета ФВП 100-50</t>
  </si>
  <si>
    <t>ФВПу 30х15</t>
  </si>
  <si>
    <t>ФВПу 40х20</t>
  </si>
  <si>
    <t>ФВПу 50х25</t>
  </si>
  <si>
    <t>ФВПу 50х30</t>
  </si>
  <si>
    <t>ФВПу 60х30</t>
  </si>
  <si>
    <t>ФВПу 60х35</t>
  </si>
  <si>
    <t>ФВПу 70х40</t>
  </si>
  <si>
    <t>ФВПу 80х50</t>
  </si>
  <si>
    <t>ФВПу 90х50</t>
  </si>
  <si>
    <t>ФВПу 100х50</t>
  </si>
  <si>
    <t>Кассета ФВПу 30х15</t>
  </si>
  <si>
    <t>Кассета ФВПу 40х20</t>
  </si>
  <si>
    <t>Кассета ФВПу 50х25</t>
  </si>
  <si>
    <t>Кассета ФВПу 50х30</t>
  </si>
  <si>
    <t>Кассета ФВПу 60х30</t>
  </si>
  <si>
    <t>Кассета ФВПу 60х35</t>
  </si>
  <si>
    <t>Кассета ФВПу 70х40</t>
  </si>
  <si>
    <t>Кассета ФВПу 80х50</t>
  </si>
  <si>
    <t>Кассета ФВПу 90х50</t>
  </si>
  <si>
    <t>Кассета ФВПу 100х50</t>
  </si>
  <si>
    <t xml:space="preserve">Наименование     </t>
  </si>
  <si>
    <t xml:space="preserve"> Класс очистки EU3   </t>
  </si>
  <si>
    <t>Класс очистки EU4</t>
  </si>
  <si>
    <t xml:space="preserve">Класс очистки EU5  </t>
  </si>
  <si>
    <t>Класс очистки EU7</t>
  </si>
  <si>
    <t>Корпус фильтра для прямоугольных каналов ФВП</t>
  </si>
  <si>
    <t>Сменная фильтрующая кассета фильтра ФВП</t>
  </si>
  <si>
    <t>Фильтр для прямоугольных каналов ФВПу</t>
  </si>
  <si>
    <t>Сменная фильтрующая кассета фильтра ФВПу</t>
  </si>
  <si>
    <t>ФИЛЬТРЫ ВЕНТИЛЯЦИОННЫЕ ДЛЯ КРУГЛЫХ КАНАЛОВ ФВ, ФВК</t>
  </si>
  <si>
    <t>ФИЛЬТРЫ ВЕНТИЛЯЦИОННЫЕ ДЛЯ ПРЯМОУГОЛЬНЫХ КАНАЛОВ ФВП, ФВПу</t>
  </si>
  <si>
    <t>Корпус фильтра для круглых каналов ФВ</t>
  </si>
  <si>
    <t>ФВ-100</t>
  </si>
  <si>
    <t>ФВ-125</t>
  </si>
  <si>
    <t>ФВ-160</t>
  </si>
  <si>
    <t>ФВ-200</t>
  </si>
  <si>
    <t>ФВ-250</t>
  </si>
  <si>
    <t>ФВ-315</t>
  </si>
  <si>
    <t>ФВ-400</t>
  </si>
  <si>
    <t>Сменная фильтрующая кассета фильтра ФВ</t>
  </si>
  <si>
    <t>Кассета для ФВ-100,125,160</t>
  </si>
  <si>
    <t>Кассета для ФВ-200</t>
  </si>
  <si>
    <t>Кассета для ФВ-250</t>
  </si>
  <si>
    <t>Кассета для ФВ-315</t>
  </si>
  <si>
    <t>Кассета для ФВ-400</t>
  </si>
  <si>
    <t>Фильтр для круглых каналов каналов ФВК</t>
  </si>
  <si>
    <t>ФВК-100</t>
  </si>
  <si>
    <t>ФВК-125</t>
  </si>
  <si>
    <t>ФВК-160</t>
  </si>
  <si>
    <t>ФВК-200</t>
  </si>
  <si>
    <t>ФВК-250</t>
  </si>
  <si>
    <t>ФВК-315</t>
  </si>
  <si>
    <t>ФВК-400</t>
  </si>
  <si>
    <t>Сменная фильтрующая кассета фильтра ФВК</t>
  </si>
  <si>
    <t>Кассета для ФВК-100,125,160</t>
  </si>
  <si>
    <t>Кассета для ФВК-200</t>
  </si>
  <si>
    <t>Кассета для ФВК-250</t>
  </si>
  <si>
    <t>Кассета для ФВК-315</t>
  </si>
  <si>
    <t>Кассета для ФВК-400</t>
  </si>
  <si>
    <t>Сменные кассеты изготавливается из высококачественного фильтрующего материала.</t>
  </si>
  <si>
    <t xml:space="preserve">Корпусы фильтров ФВ и ФВК изготавливается из оцинкованной стали и комплектуется сменной кассетой классом фильтрации EU3                       (по заказу EU4, EU5, EU7).                                                 </t>
  </si>
  <si>
    <t xml:space="preserve">Корпусы фильтров ФВП и ФВПу изготавливается из оцинкованной стали и комплектуется сменной кассетой классом фильтрации EU3                      (по заказу EU4, EU5, EU7).                                               </t>
  </si>
  <si>
    <t>ФИЛЬТРЫ ЯЧЕЙКОВЫЕ КАРМАННЫЕ ФЯК</t>
  </si>
  <si>
    <t>Размеры, мм</t>
  </si>
  <si>
    <t>Кол-во карманов</t>
  </si>
  <si>
    <t xml:space="preserve">Цена с НДС, руб. </t>
  </si>
  <si>
    <t>Ширина</t>
  </si>
  <si>
    <t>Высота</t>
  </si>
  <si>
    <t>Глубина</t>
  </si>
  <si>
    <t>EU3</t>
  </si>
  <si>
    <t>Возможно изготовление фильтров по размерам Заказчика с различным фильтрующим материалом EU4/5/7.</t>
  </si>
  <si>
    <t>НАГРЕВАТЕЛИ КАНАЛЬНЫЕ ЭЛЕКТРИЧЕСКИЕ КРУГЛОГО СЕЧЕНИЯ НК</t>
  </si>
  <si>
    <t>НК 100/0,6</t>
  </si>
  <si>
    <t>НК 100/1,2</t>
  </si>
  <si>
    <t>1,2</t>
  </si>
  <si>
    <t>НК 100/1,8</t>
  </si>
  <si>
    <t>НК 100/2,4</t>
  </si>
  <si>
    <t>2,4</t>
  </si>
  <si>
    <t>НК 125/0.8</t>
  </si>
  <si>
    <t>НК 125/1,6</t>
  </si>
  <si>
    <t>НК 125/2,0</t>
  </si>
  <si>
    <t>НК 125/2,4</t>
  </si>
  <si>
    <t>НК 125/3,0</t>
  </si>
  <si>
    <t>3,0</t>
  </si>
  <si>
    <t>НК 160/1,5</t>
  </si>
  <si>
    <t>1,5</t>
  </si>
  <si>
    <t>НК 160/2,0</t>
  </si>
  <si>
    <t>НК 160/3.0</t>
  </si>
  <si>
    <t>НК 160/4,5</t>
  </si>
  <si>
    <t>НК 200/1,5</t>
  </si>
  <si>
    <t>НК 200/2,0</t>
  </si>
  <si>
    <t>НК 200/3,0</t>
  </si>
  <si>
    <t>НК 200/4,0</t>
  </si>
  <si>
    <t>НК 200/4,5</t>
  </si>
  <si>
    <t>4,5</t>
  </si>
  <si>
    <t>НК 200/6,0</t>
  </si>
  <si>
    <t>HK 250/1,5</t>
  </si>
  <si>
    <t>HK 250/2,0</t>
  </si>
  <si>
    <t>HK 250/3,0</t>
  </si>
  <si>
    <t>HK 250/4,0</t>
  </si>
  <si>
    <t>HK 250/4,5</t>
  </si>
  <si>
    <t>НК 250/6,0</t>
  </si>
  <si>
    <t>6,0</t>
  </si>
  <si>
    <t>НК 250/9,0</t>
  </si>
  <si>
    <t>9,0</t>
  </si>
  <si>
    <t>НК 250/12,0</t>
  </si>
  <si>
    <t>12,0</t>
  </si>
  <si>
    <t>HK 315/2,0</t>
  </si>
  <si>
    <t>HK 315/3,0</t>
  </si>
  <si>
    <t>HK 315/4,0</t>
  </si>
  <si>
    <t>НК 315/5,0</t>
  </si>
  <si>
    <t>НК 315/6,0</t>
  </si>
  <si>
    <t>НК 315/9,0</t>
  </si>
  <si>
    <t>НК 315/12,0</t>
  </si>
  <si>
    <t>НК 315/18,0</t>
  </si>
  <si>
    <t>НК 400/3,0</t>
  </si>
  <si>
    <t>НК 400/4,0</t>
  </si>
  <si>
    <t>НК 400/5,0</t>
  </si>
  <si>
    <t>НК 400/9,0</t>
  </si>
  <si>
    <t>НК 400/12,0</t>
  </si>
  <si>
    <t>НК 400/18,0</t>
  </si>
  <si>
    <t>18,0</t>
  </si>
  <si>
    <t>НК 400/24,0</t>
  </si>
  <si>
    <t>24,0</t>
  </si>
  <si>
    <t>Мощность, кВт</t>
  </si>
  <si>
    <t>НАГРЕВАТЕЛИ КАНАЛЬНЫЕ ЭЛЕКТРИЧЕСКИЕ ПРЯМОУГОЛЬНОГО СЕЧЕНИЯ НП</t>
  </si>
  <si>
    <t>НП 400*200/6</t>
  </si>
  <si>
    <t>НП 400*200/9</t>
  </si>
  <si>
    <t>НП 400*200/12</t>
  </si>
  <si>
    <t>НП 400*200/15</t>
  </si>
  <si>
    <t>НП 400*200/18</t>
  </si>
  <si>
    <t>НП 400*200/21</t>
  </si>
  <si>
    <t>НП 400*200/24</t>
  </si>
  <si>
    <t>НП 500*250/6</t>
  </si>
  <si>
    <t>НП 500*250/9</t>
  </si>
  <si>
    <t>НП 500*250/12</t>
  </si>
  <si>
    <t>НП 500*250/15</t>
  </si>
  <si>
    <t>НП 500*250/18</t>
  </si>
  <si>
    <t>НП 500*250/21</t>
  </si>
  <si>
    <t>НП 500*250/24</t>
  </si>
  <si>
    <t>НП 500*250/27</t>
  </si>
  <si>
    <t>НП 500*250/30</t>
  </si>
  <si>
    <t>НП 500*300/6</t>
  </si>
  <si>
    <t>НП 500*300/9</t>
  </si>
  <si>
    <t>НП 500*300/12</t>
  </si>
  <si>
    <t>НП 500*300/15</t>
  </si>
  <si>
    <t>НП 500*300/18</t>
  </si>
  <si>
    <t>НП 500*300/21</t>
  </si>
  <si>
    <t>НП 500*300/24</t>
  </si>
  <si>
    <t>НП 500*300/27</t>
  </si>
  <si>
    <t>НП 500*300/30</t>
  </si>
  <si>
    <t>НП 600*300/18</t>
  </si>
  <si>
    <t>НП 600*300/24</t>
  </si>
  <si>
    <t>НП 600*300/30</t>
  </si>
  <si>
    <t>НП 600*300/36</t>
  </si>
  <si>
    <t>НП 600*300/42</t>
  </si>
  <si>
    <t>НП 600*300/48</t>
  </si>
  <si>
    <t>НП 600*350/12</t>
  </si>
  <si>
    <t>НП 600*350/18</t>
  </si>
  <si>
    <t>НП 600*350/24</t>
  </si>
  <si>
    <t>НП 600*350/30</t>
  </si>
  <si>
    <t>НП 600*350/36</t>
  </si>
  <si>
    <t>НП 600*350/48</t>
  </si>
  <si>
    <t>НП 700*400/36</t>
  </si>
  <si>
    <t>НП 700*400/48</t>
  </si>
  <si>
    <t>НП 700*400/60</t>
  </si>
  <si>
    <t>НП 700*400/72</t>
  </si>
  <si>
    <t>НП 700*400/84</t>
  </si>
  <si>
    <t>НП 700*400/96</t>
  </si>
  <si>
    <t>НП   800*500/ 60</t>
  </si>
  <si>
    <t>НП   800*500/ 72</t>
  </si>
  <si>
    <t>НП   800*500/ 84</t>
  </si>
  <si>
    <t>НП   800*500/ 96</t>
  </si>
  <si>
    <t>НП   800*500/108</t>
  </si>
  <si>
    <t xml:space="preserve">НП 1000*500/84     </t>
  </si>
  <si>
    <t xml:space="preserve">НП 1000*500/96     </t>
  </si>
  <si>
    <t xml:space="preserve">НП 1000*500/108    </t>
  </si>
  <si>
    <t>НП 1000*500/120</t>
  </si>
  <si>
    <t>Напряжение, Вт</t>
  </si>
  <si>
    <t>НАГРЕВАТЕЛИ КАНАЛЬНЫЕ ВОДЯНЫЕ ВНП</t>
  </si>
  <si>
    <t>Расход м3/ч</t>
  </si>
  <si>
    <t>Расход воды кг/ч</t>
  </si>
  <si>
    <t>Расход воды, л/с</t>
  </si>
  <si>
    <t>Падение давления теплоносителя, кПа</t>
  </si>
  <si>
    <t>ВНП 40-20-2</t>
  </si>
  <si>
    <t>ВНП 40-20-3</t>
  </si>
  <si>
    <t>ВНП 40-20-4</t>
  </si>
  <si>
    <t>ВНП 50-25-2</t>
  </si>
  <si>
    <t>ВНП 50-25-3</t>
  </si>
  <si>
    <t>ВНП 50-25-4</t>
  </si>
  <si>
    <t>ВНП 50-30-2</t>
  </si>
  <si>
    <t>ВНП 50-30-3</t>
  </si>
  <si>
    <t>ВНП 50-30-4</t>
  </si>
  <si>
    <t>ВНП 60-30-2</t>
  </si>
  <si>
    <t>ВНП 60-30-3</t>
  </si>
  <si>
    <t>ВНП 60-30-4</t>
  </si>
  <si>
    <t>ВНП 60-35-2</t>
  </si>
  <si>
    <t>ВНП 60-35-3</t>
  </si>
  <si>
    <t>ВНП 60-35-4</t>
  </si>
  <si>
    <t>ВНП 70-40-2</t>
  </si>
  <si>
    <t>ВНП 70-40-3</t>
  </si>
  <si>
    <t>ВНП 70-40-4</t>
  </si>
  <si>
    <t>ВНП 80-50-2</t>
  </si>
  <si>
    <t>ВНП 80-50-3</t>
  </si>
  <si>
    <t>ВНП 80-50-4</t>
  </si>
  <si>
    <t>ВНП 90-50-2</t>
  </si>
  <si>
    <t>ВНП 90-50-3</t>
  </si>
  <si>
    <t>ВНП 90-50-4</t>
  </si>
  <si>
    <t>ВНП 100-50-2</t>
  </si>
  <si>
    <t>ВНП 100-50-3</t>
  </si>
  <si>
    <t>ВНП 100-50-4</t>
  </si>
  <si>
    <t>Лючок для прочистки</t>
  </si>
  <si>
    <t>200 х 100/ф100</t>
  </si>
  <si>
    <t>200 х 100/ф125</t>
  </si>
  <si>
    <t>200 х 100/ф160</t>
  </si>
  <si>
    <t>200 х 100/ф200</t>
  </si>
  <si>
    <t>200 х 100/ф250</t>
  </si>
  <si>
    <t>200 х 100/ф315</t>
  </si>
  <si>
    <t>300 х 200/ф400</t>
  </si>
  <si>
    <t>300 х 200/ф500</t>
  </si>
  <si>
    <t>400 х 300/ф630</t>
  </si>
  <si>
    <t>200 х 100 #</t>
  </si>
  <si>
    <t>200 х 100/ф140</t>
  </si>
  <si>
    <t>200 х 100/ф180</t>
  </si>
  <si>
    <t>200 х 100/ф225</t>
  </si>
  <si>
    <t>200 х 100/ф280</t>
  </si>
  <si>
    <t>300 х 200/ф355</t>
  </si>
  <si>
    <t>300 х 200/ф450</t>
  </si>
  <si>
    <t>400 х 300/ф560</t>
  </si>
  <si>
    <t>400 х 300/ф710</t>
  </si>
  <si>
    <t>400 х 300/ф800</t>
  </si>
  <si>
    <t>400 х 300/ф900</t>
  </si>
  <si>
    <t>500 х 400/ф1000</t>
  </si>
  <si>
    <t>500 х 400/ф1120</t>
  </si>
  <si>
    <t>500 х 400/ф1250</t>
  </si>
  <si>
    <t>Фланцы для воздуховодов (круглые)</t>
  </si>
  <si>
    <t>Лючок для замера параметров воздуха</t>
  </si>
  <si>
    <t>ЛЗ-01</t>
  </si>
  <si>
    <t>Комплектующие для фланцевого соединения</t>
  </si>
  <si>
    <t>Шина №20*0,5</t>
  </si>
  <si>
    <t>Шина №30*0,7</t>
  </si>
  <si>
    <t>Скоба 30 зажимная</t>
  </si>
  <si>
    <t>Лента гибкая для вставок</t>
  </si>
  <si>
    <t>70*100*70 (25 м/рул.)</t>
  </si>
  <si>
    <t>Шпилька</t>
  </si>
  <si>
    <t>М8   (2000 мм)</t>
  </si>
  <si>
    <t>М10 (2000 мм)</t>
  </si>
  <si>
    <t>ППЭ 4*15 (м)</t>
  </si>
  <si>
    <t>Лента монтажная</t>
  </si>
  <si>
    <t>17/0,5</t>
  </si>
  <si>
    <t>Профиль L/П - образный</t>
  </si>
  <si>
    <t>L 30х30х2,0</t>
  </si>
  <si>
    <t>П 30х30х30х2</t>
  </si>
  <si>
    <t>Лента-фольга (скотч)</t>
  </si>
  <si>
    <t>50х50 мм</t>
  </si>
  <si>
    <t>В прайс-листе указан наиболее распространенный типоразмерный ряд продукции.</t>
  </si>
  <si>
    <t>Типоразмер</t>
  </si>
  <si>
    <t>исполнение 1</t>
  </si>
  <si>
    <t>исполнение 2</t>
  </si>
  <si>
    <t>Уплотнитель резиновый</t>
  </si>
  <si>
    <t>ПРИБОРЫ АВТОМАТИКИ</t>
  </si>
  <si>
    <t>Симисторные регуляторы скорости</t>
  </si>
  <si>
    <t>Срок поставки</t>
  </si>
  <si>
    <t>Примечание</t>
  </si>
  <si>
    <t>СРМ1</t>
  </si>
  <si>
    <t>СРМ2</t>
  </si>
  <si>
    <t>СРC1</t>
  </si>
  <si>
    <t>СРC2</t>
  </si>
  <si>
    <t>СРМ3А</t>
  </si>
  <si>
    <t>СРМ4А</t>
  </si>
  <si>
    <t>СРМ5А</t>
  </si>
  <si>
    <t>СРМ7А</t>
  </si>
  <si>
    <t>Максимальный рабочий ток, А</t>
  </si>
  <si>
    <t>С1</t>
  </si>
  <si>
    <t>Монтаж - поверхностный</t>
  </si>
  <si>
    <t>Монтаж - утопленный</t>
  </si>
  <si>
    <t>Симисторные регуляторы скорости (плавное регулирование) СРС, СРМ</t>
  </si>
  <si>
    <t>Симисторные регуляторы скорости на DIN-рейку</t>
  </si>
  <si>
    <t>СРМ2,5щ</t>
  </si>
  <si>
    <t>СРМ5щ</t>
  </si>
  <si>
    <t>Трансформаторные регуляторы скорости</t>
  </si>
  <si>
    <t>Трансформаторные регуляторы скорости 5-ти ступенчатое регулирование STR</t>
  </si>
  <si>
    <t>STR1-15(1,5А)</t>
  </si>
  <si>
    <t>STR1-50 (5 A)</t>
  </si>
  <si>
    <t>STR1-75 (7,5 A)</t>
  </si>
  <si>
    <t>STR-1100 (10 A)</t>
  </si>
  <si>
    <t>Частотные регуляторы скорости</t>
  </si>
  <si>
    <t>Двигатель на 380 В.</t>
  </si>
  <si>
    <t>Выносной пульт управления.</t>
  </si>
  <si>
    <t>ATV212H075N4 (0,75 кВт)</t>
  </si>
  <si>
    <t>ATV212HU15N4 (1,5 кВт)</t>
  </si>
  <si>
    <t>ATV212HU22N4 (2,2 кВт)</t>
  </si>
  <si>
    <t>ATV212HU30N4 (3 кВт)</t>
  </si>
  <si>
    <t>ATV212HU40N4 (4 кВт)</t>
  </si>
  <si>
    <t>ATV212HU55N4 (5,5 кВт)</t>
  </si>
  <si>
    <t>ATV212HU75N4 (7,5 кВт)</t>
  </si>
  <si>
    <t>ATV212HD11N4 (11 кВт)</t>
  </si>
  <si>
    <t>ATV212HD15N4 (15 кВт)</t>
  </si>
  <si>
    <t>ATV212HD18N4 (18,5 кВт)</t>
  </si>
  <si>
    <t>ATV212HD22N4 (22 кВт)</t>
  </si>
  <si>
    <t>ATV212HD30N4 (30 кВт)</t>
  </si>
  <si>
    <t>ATV212HD37N4 (37 кВт)</t>
  </si>
  <si>
    <t>ATV212HD45N4 (45 кВт)</t>
  </si>
  <si>
    <t>ATV212HD55N4 (55 кВт)</t>
  </si>
  <si>
    <t>ATV221HD75N4 (75 кВт)</t>
  </si>
  <si>
    <t>Линейный ток, А</t>
  </si>
  <si>
    <t>В4</t>
  </si>
  <si>
    <t>ПУ ATV</t>
  </si>
  <si>
    <t>Реле защиты ТР220</t>
  </si>
  <si>
    <t>Реле защиты электродвигателя</t>
  </si>
  <si>
    <t>ТР220</t>
  </si>
  <si>
    <t>Для двигателя с термоконтактами.</t>
  </si>
  <si>
    <t>Устройства плавного пуска</t>
  </si>
  <si>
    <t>Устройства плавного пуска ATS01 и ATS22</t>
  </si>
  <si>
    <t>ATS01N209QN</t>
  </si>
  <si>
    <t>ATS01N212QN</t>
  </si>
  <si>
    <t>ATS01N222QN</t>
  </si>
  <si>
    <t>ATS01N232QN</t>
  </si>
  <si>
    <t>ATS22D47Q</t>
  </si>
  <si>
    <t>ATS22D62Q</t>
  </si>
  <si>
    <t>7,3/8,9</t>
  </si>
  <si>
    <t>15,6/22</t>
  </si>
  <si>
    <t>35/42</t>
  </si>
  <si>
    <t>Автоматические выключатели EB(DZ47)</t>
  </si>
  <si>
    <t>EB(DZ47) 4,5кА 1Р C6</t>
  </si>
  <si>
    <t>EB(DZ47) 4,5кА 3Р C6</t>
  </si>
  <si>
    <t>EB(DZ47) 4,5кА 3Р C10</t>
  </si>
  <si>
    <t>EB(DZ47) 4,5кА 3Р C16</t>
  </si>
  <si>
    <t>EB(DZ47) 4,5кА 3Р C20</t>
  </si>
  <si>
    <t>EB(DZ47) 4,5кА 3Р C25</t>
  </si>
  <si>
    <t>EB(DZ47) 4,5кА 3Р C32</t>
  </si>
  <si>
    <t>EB(DZ47) 4,5кА 3Р C40</t>
  </si>
  <si>
    <t>GV3P40 (18,5-22 кВт)</t>
  </si>
  <si>
    <t>B2</t>
  </si>
  <si>
    <t>GV3P65 (30 кВт)</t>
  </si>
  <si>
    <t>Автоматические выключатели Acti 9</t>
  </si>
  <si>
    <t>iK60 1П 6A C</t>
  </si>
  <si>
    <t>iK60 3П 6A C</t>
  </si>
  <si>
    <t>iK60 3П 10A C</t>
  </si>
  <si>
    <t>iK60 3П 16A C</t>
  </si>
  <si>
    <t>iK60 3П 20A C</t>
  </si>
  <si>
    <t>iK60 3П 25A C</t>
  </si>
  <si>
    <t>iK60 3П 32A C</t>
  </si>
  <si>
    <t>iK60 3П 40A C</t>
  </si>
  <si>
    <t>iK60 4П 40A C</t>
  </si>
  <si>
    <t>Максимальный ток, А</t>
  </si>
  <si>
    <t>Однополюсный</t>
  </si>
  <si>
    <t>Трехполюсный</t>
  </si>
  <si>
    <t>Ток, А</t>
  </si>
  <si>
    <t>Автоматические выключатели и магнитные пускатели</t>
  </si>
  <si>
    <t>на 6 групп ТЭНов</t>
  </si>
  <si>
    <t>C1</t>
  </si>
  <si>
    <t>TT-S6</t>
  </si>
  <si>
    <t>на 2 группы ТЭНов</t>
  </si>
  <si>
    <t>TT-S2</t>
  </si>
  <si>
    <t>Шаговые регуляторы мощности</t>
  </si>
  <si>
    <t>БРМ40</t>
  </si>
  <si>
    <t>БРМ25</t>
  </si>
  <si>
    <t>для МРТ380.14-40</t>
  </si>
  <si>
    <t>БС40</t>
  </si>
  <si>
    <t>МРТ380.14-40</t>
  </si>
  <si>
    <t>для МРТ380.14-25</t>
  </si>
  <si>
    <t>БС25</t>
  </si>
  <si>
    <t>МРТ380.14-25</t>
  </si>
  <si>
    <t>Регуляторы температуры для электронагревателей на 380 В</t>
  </si>
  <si>
    <t>МРТ220.14-16</t>
  </si>
  <si>
    <t>МРТ220.12-16</t>
  </si>
  <si>
    <t>МРТ220.10-16</t>
  </si>
  <si>
    <t>Регуляторы температуры для электронагревателей на 220 В</t>
  </si>
  <si>
    <t>КР21</t>
  </si>
  <si>
    <t>Контроллер управления резервным вентилятором КР21</t>
  </si>
  <si>
    <t>Использует два датчика
перепада давления PS500 (PS1500). Степень защиты IP20.</t>
  </si>
  <si>
    <t>Максимальный ток переключения, А</t>
  </si>
  <si>
    <t>Регуляторы температуры</t>
  </si>
  <si>
    <t>Включение/выключение вентилятора на 220 В</t>
  </si>
  <si>
    <t>Только регулирование температуры</t>
  </si>
  <si>
    <t>Регулировка скорости вентилятора на 220 В</t>
  </si>
  <si>
    <t>аналог датчика Regin</t>
  </si>
  <si>
    <t>TG-D130</t>
  </si>
  <si>
    <t>TG-K330</t>
  </si>
  <si>
    <t>TG-A130(20м)</t>
  </si>
  <si>
    <t>TG-A130(10м)</t>
  </si>
  <si>
    <t>погружной, латунный корпус</t>
  </si>
  <si>
    <t>TD-D1000-Br</t>
  </si>
  <si>
    <t>TG-A130</t>
  </si>
  <si>
    <t>накладной, латунный корпус</t>
  </si>
  <si>
    <t>TD-A1000-Br</t>
  </si>
  <si>
    <t>КТД1(20м)</t>
  </si>
  <si>
    <t>накладной</t>
  </si>
  <si>
    <t>TD-A1000</t>
  </si>
  <si>
    <t>КТД1(10м)</t>
  </si>
  <si>
    <t>уличный</t>
  </si>
  <si>
    <t>TD-U1000</t>
  </si>
  <si>
    <t>КТД1</t>
  </si>
  <si>
    <t>комнатный</t>
  </si>
  <si>
    <t>TD-V1000</t>
  </si>
  <si>
    <t>ТД1(20м)</t>
  </si>
  <si>
    <t>ТД1(10м)</t>
  </si>
  <si>
    <t>канальный</t>
  </si>
  <si>
    <t>TD-K1000</t>
  </si>
  <si>
    <t>ТД1</t>
  </si>
  <si>
    <t>Датчики температуры Pt 1000</t>
  </si>
  <si>
    <t>Датчики температуры NTC10</t>
  </si>
  <si>
    <t>Датчики температуры</t>
  </si>
  <si>
    <t>Тип датчика</t>
  </si>
  <si>
    <t>Канальный</t>
  </si>
  <si>
    <t>Комнатный</t>
  </si>
  <si>
    <t>Накладной</t>
  </si>
  <si>
    <t>Погружной</t>
  </si>
  <si>
    <t>IP44</t>
  </si>
  <si>
    <t>IP42</t>
  </si>
  <si>
    <t>IP66</t>
  </si>
  <si>
    <t>Контроллеры Klimat</t>
  </si>
  <si>
    <t>Пульты управления</t>
  </si>
  <si>
    <t>Klimat 101</t>
  </si>
  <si>
    <t>нагрев "Вода"</t>
  </si>
  <si>
    <t>ПУ1</t>
  </si>
  <si>
    <t>Klimat 102</t>
  </si>
  <si>
    <t>нагрев "Электричество"</t>
  </si>
  <si>
    <t>ПУ2</t>
  </si>
  <si>
    <t>для ЩУВ</t>
  </si>
  <si>
    <t>Klimat 201</t>
  </si>
  <si>
    <t>нагрев "Вода", охлаждение "Фреон или Вода"</t>
  </si>
  <si>
    <t>ПУ3</t>
  </si>
  <si>
    <t>для БС25/БС40</t>
  </si>
  <si>
    <t>Klimat 202</t>
  </si>
  <si>
    <t>нагрев "Электричество", охлаждение "Фреон или Вода"</t>
  </si>
  <si>
    <t>ПУ4</t>
  </si>
  <si>
    <t>для ЩУВ7</t>
  </si>
  <si>
    <t>Klimat 203</t>
  </si>
  <si>
    <t>нагрев "Вода" и "Рекуператор"</t>
  </si>
  <si>
    <t>Klimat 204</t>
  </si>
  <si>
    <t>нагрев "Электричество" и "Рекуператор"</t>
  </si>
  <si>
    <t>Klimat 301</t>
  </si>
  <si>
    <t>нагрев "Вода" и "Рекуператор", охлаждение "Фреон или Вода"</t>
  </si>
  <si>
    <t>ЭМП220</t>
  </si>
  <si>
    <t>электромагнит 220 В</t>
  </si>
  <si>
    <t>Klimat 302</t>
  </si>
  <si>
    <t>нагрев "Электричество" и "Рекуператор", охлаждение "Фреон или Вода"</t>
  </si>
  <si>
    <t>ЭМП24</t>
  </si>
  <si>
    <t>электромагнит 24 В</t>
  </si>
  <si>
    <t>Пульт управления для ЕС вентиляторов</t>
  </si>
  <si>
    <t>переменный резистор</t>
  </si>
  <si>
    <t>Контроллеры</t>
  </si>
  <si>
    <t>Наличие рекуператора</t>
  </si>
  <si>
    <t>нет</t>
  </si>
  <si>
    <t>да</t>
  </si>
  <si>
    <t>Блоки расширения мощности БРМ</t>
  </si>
  <si>
    <t>Блоки силовые БС</t>
  </si>
  <si>
    <t>Ступень нагревателя до 16-ти кВт</t>
  </si>
  <si>
    <t>Ступень нагревателя до 26-ти кВт</t>
  </si>
  <si>
    <t>Пульты управления ПУ</t>
  </si>
  <si>
    <t>Приводы для клапанов дымоудаления</t>
  </si>
  <si>
    <t>TF60 (6 м)</t>
  </si>
  <si>
    <t>TF30 (3 м)</t>
  </si>
  <si>
    <t>Термостаты защиты от замерзания</t>
  </si>
  <si>
    <t>ТП20</t>
  </si>
  <si>
    <t>ТП12</t>
  </si>
  <si>
    <t>Трансформаторы 220/24 В</t>
  </si>
  <si>
    <t>ПС1</t>
  </si>
  <si>
    <t>ПН1</t>
  </si>
  <si>
    <t>DPT2500</t>
  </si>
  <si>
    <t>PS1500</t>
  </si>
  <si>
    <t>PS500</t>
  </si>
  <si>
    <t>Датчики давления</t>
  </si>
  <si>
    <t>Степень защиты IP65.</t>
  </si>
  <si>
    <t>Датчики давления PS</t>
  </si>
  <si>
    <t>Позиционеры</t>
  </si>
  <si>
    <t>Трансформаторы напряжения</t>
  </si>
  <si>
    <t>Позиционеры ПН, ПС</t>
  </si>
  <si>
    <t>15 ВА</t>
  </si>
  <si>
    <t>25 ВА</t>
  </si>
  <si>
    <t>Термостаты защиты от замерзания TF</t>
  </si>
  <si>
    <t>DBZ-05</t>
  </si>
  <si>
    <t>Обозначения:</t>
  </si>
  <si>
    <t>вход 0 … 10 В</t>
  </si>
  <si>
    <t>Двигатель на 220 В.                 Монтаж на стену.</t>
  </si>
  <si>
    <t>Блоки расширения мощности. Блоки силовые</t>
  </si>
  <si>
    <t>Привод для клапана дымоудаления ЭМП</t>
  </si>
  <si>
    <t>Держатель для термостата.</t>
  </si>
  <si>
    <t>Выходной сигнал 0 ... 10 В, скрытый монтаж.</t>
  </si>
  <si>
    <t>Выходной сигнал 0 ... 10 В.</t>
  </si>
  <si>
    <t>Четырехполюсный</t>
  </si>
  <si>
    <t>Контроллеры управления резервным вентилятором</t>
  </si>
  <si>
    <t>Сn - складская позиция, n - максимальный срок в неделях для пополнения на складе.                                                                                                        Например: С2 - автоматическое пополнение на складе в течении 2-х недель.</t>
  </si>
  <si>
    <t>Вn - позиция под заказ, n - максимальный срок в неделях выполнения заказа. Например: В4 - изготавливается под заказ, срок не белее 4 недель.</t>
  </si>
  <si>
    <t>Смесительные узлы</t>
  </si>
  <si>
    <t>СМЕСИТЕЛЬНЫЕ УЗЛЫ, НАСОСЫ</t>
  </si>
  <si>
    <t>СУ2-40-2,5</t>
  </si>
  <si>
    <t>СУ2-40-4</t>
  </si>
  <si>
    <t>СУ2-60-6,3</t>
  </si>
  <si>
    <t>СУ2-70-10</t>
  </si>
  <si>
    <t>СУ2-80-16</t>
  </si>
  <si>
    <t>СУ2-110-25</t>
  </si>
  <si>
    <t>С2</t>
  </si>
  <si>
    <t>СУ3-40-2,5</t>
  </si>
  <si>
    <t>СУ3-40-4,0</t>
  </si>
  <si>
    <t>СУ3-60-6,3</t>
  </si>
  <si>
    <t>СУ3-70-10</t>
  </si>
  <si>
    <t>СУ3-80-16</t>
  </si>
  <si>
    <t>СУ3-110-25</t>
  </si>
  <si>
    <t>Комплект G 3/4</t>
  </si>
  <si>
    <t>для СУ2(3)-40</t>
  </si>
  <si>
    <t>Комплект G 1</t>
  </si>
  <si>
    <t>для СУ2(3)-60 и СУ2(3)-70</t>
  </si>
  <si>
    <t>Комплект G 1 1/4</t>
  </si>
  <si>
    <t>для СУ2(3)-80</t>
  </si>
  <si>
    <t>Смесительные узлы 2-х ходовые</t>
  </si>
  <si>
    <t>Максимальная температура теплоносителя 110 °С. При
монтаже насоса на обратную воду 130 °С.</t>
  </si>
  <si>
    <t>Назначение</t>
  </si>
  <si>
    <t>Смесительные узлы 3-х ходовые</t>
  </si>
  <si>
    <t>Комплекты для СУ2,3</t>
  </si>
  <si>
    <t>Насосы</t>
  </si>
  <si>
    <t>Насосы IMP</t>
  </si>
  <si>
    <t>GHN 20/40-130</t>
  </si>
  <si>
    <t>Гайки R 3/4"</t>
  </si>
  <si>
    <t>для GHN 20/40-130</t>
  </si>
  <si>
    <t>GHN 25/60-130</t>
  </si>
  <si>
    <t>Гайки R 1"</t>
  </si>
  <si>
    <t>для GHN 25/60-130 и GHN 25/70-180</t>
  </si>
  <si>
    <t>GHN 25/70-180</t>
  </si>
  <si>
    <t>Гайки R 1 1/4"</t>
  </si>
  <si>
    <t>для GHN 32/80-180</t>
  </si>
  <si>
    <t>GHN 32/80-180</t>
  </si>
  <si>
    <t>Насосы IMP, фланцевые</t>
  </si>
  <si>
    <t>CL 803-2-7,5kW</t>
  </si>
  <si>
    <t>Краны Sauter 2-х ходовые</t>
  </si>
  <si>
    <t>Краны Sauter 3-х ходовые</t>
  </si>
  <si>
    <t>VKR015F330</t>
  </si>
  <si>
    <t>BKR015F330</t>
  </si>
  <si>
    <t>VKR020F320</t>
  </si>
  <si>
    <t>BKR015F320</t>
  </si>
  <si>
    <t>VKR025F320</t>
  </si>
  <si>
    <t>BKR020F310</t>
  </si>
  <si>
    <t>VKR025F310</t>
  </si>
  <si>
    <t>BKR025F310</t>
  </si>
  <si>
    <t>VKR032F310</t>
  </si>
  <si>
    <t>BKR032F310</t>
  </si>
  <si>
    <t>VKR040F310</t>
  </si>
  <si>
    <t>BKR040F310</t>
  </si>
  <si>
    <t>VKR050F310</t>
  </si>
  <si>
    <t>BKR050F310</t>
  </si>
  <si>
    <t>VKR050F300</t>
  </si>
  <si>
    <t>AKM115SF132</t>
  </si>
  <si>
    <t>BUE065F200</t>
  </si>
  <si>
    <t>В8</t>
  </si>
  <si>
    <t>BUE080F300</t>
  </si>
  <si>
    <t>BUE080F200</t>
  </si>
  <si>
    <t>VUE065F200</t>
  </si>
  <si>
    <t>BUE100F300</t>
  </si>
  <si>
    <t>VUE080F300</t>
  </si>
  <si>
    <t>BUE100F200</t>
  </si>
  <si>
    <t>VUE080F200</t>
  </si>
  <si>
    <t>VUE100F300</t>
  </si>
  <si>
    <t>VUE100F200</t>
  </si>
  <si>
    <t>AVM234SF132</t>
  </si>
  <si>
    <t>40 кПа</t>
  </si>
  <si>
    <t>60 кПа</t>
  </si>
  <si>
    <t>70 кПа</t>
  </si>
  <si>
    <t xml:space="preserve"> 80 кПа</t>
  </si>
  <si>
    <t>м³/час</t>
  </si>
  <si>
    <t>GHN Basic 65-70 F</t>
  </si>
  <si>
    <t xml:space="preserve">GHN Basic 80-120 F </t>
  </si>
  <si>
    <t>Применяются для преодоления гидравлического сопротивления водяного калорифера.</t>
  </si>
  <si>
    <t>Комплект гибких шлангов на          3/4 дюйма.</t>
  </si>
  <si>
    <t>Комплект гибких шлангов на             1 дюйм.</t>
  </si>
  <si>
    <t>Комплект гибких шлангов на                1 1/4 дюйма.</t>
  </si>
  <si>
    <t>Краны Sauter</t>
  </si>
  <si>
    <t>Применяются для насосов GHN.</t>
  </si>
  <si>
    <t>Гайки для насосов GHN</t>
  </si>
  <si>
    <t>ДУ 15</t>
  </si>
  <si>
    <t>ДУ 20</t>
  </si>
  <si>
    <t>ДУ 25</t>
  </si>
  <si>
    <t>ДУ 32</t>
  </si>
  <si>
    <t>ДУ 40</t>
  </si>
  <si>
    <t>ДУ 50</t>
  </si>
  <si>
    <t>Привод для шаровых кранов Sauter</t>
  </si>
  <si>
    <t>Для всех кранов VKR/BKR.</t>
  </si>
  <si>
    <t>Клапаны Sauter</t>
  </si>
  <si>
    <t>ДУ 65</t>
  </si>
  <si>
    <t>ДУ 80</t>
  </si>
  <si>
    <t>ДУ 100</t>
  </si>
  <si>
    <t>Клапаны Sauter 2-х ходовые, фланцевые, PN 16/10</t>
  </si>
  <si>
    <t>Клапаны Sauter 3-х ходовые, фланцевые, PN 16/10</t>
  </si>
  <si>
    <t>Привод для клапанов Sauter VUE/BUE</t>
  </si>
  <si>
    <t>Для всех клапанов VUE/BUE.</t>
  </si>
  <si>
    <t>ЩИТЫ УПРАВЛЕНИЯ</t>
  </si>
  <si>
    <t>Щиты управления вентиляторами ЩУВ</t>
  </si>
  <si>
    <t>ЩУВ1-0,18</t>
  </si>
  <si>
    <t>ЩУВ1-0,25</t>
  </si>
  <si>
    <t>ЩУВ1-0,37</t>
  </si>
  <si>
    <t>ЩУВ1-0,55</t>
  </si>
  <si>
    <t>ЩУВ1-0,75</t>
  </si>
  <si>
    <t>ЩУВ1-1,1</t>
  </si>
  <si>
    <t>ЩУВ1-1,5</t>
  </si>
  <si>
    <t>ЩУВ1-2,2</t>
  </si>
  <si>
    <t>ЩУВ1-3</t>
  </si>
  <si>
    <t>ЩУВ1-4</t>
  </si>
  <si>
    <t>ЩУВ1-5,5</t>
  </si>
  <si>
    <t>ЩУВ1-7,5</t>
  </si>
  <si>
    <t>ЩУВ1-11</t>
  </si>
  <si>
    <t>ЩУВ1-15</t>
  </si>
  <si>
    <t>Щиты управления вентиляторами ЩУВ1</t>
  </si>
  <si>
    <t>Степень защиты</t>
  </si>
  <si>
    <t>IP 40</t>
  </si>
  <si>
    <t>ЩУВ2-0,18</t>
  </si>
  <si>
    <t>ЩУВ2-0,25</t>
  </si>
  <si>
    <t>ЩУВ2-0,37</t>
  </si>
  <si>
    <t>ЩУВ2-0,55</t>
  </si>
  <si>
    <t>ЩУВ2-0,75</t>
  </si>
  <si>
    <t>ЩУВ2-1,1</t>
  </si>
  <si>
    <t>ЩУВ2-1,5</t>
  </si>
  <si>
    <t>ЩУВ2-2,2</t>
  </si>
  <si>
    <t>ЩУВ2-3</t>
  </si>
  <si>
    <t>ЩУВ2-4</t>
  </si>
  <si>
    <t>ЩУВ2-5,5</t>
  </si>
  <si>
    <t>ЩУВ2-7,5</t>
  </si>
  <si>
    <t>ЩУВ2-11</t>
  </si>
  <si>
    <t>ЩУВ2-15</t>
  </si>
  <si>
    <t>ЩУВ2-18,5</t>
  </si>
  <si>
    <t>В3</t>
  </si>
  <si>
    <t>ЩУВ2-22</t>
  </si>
  <si>
    <t>ЩУВ2-30</t>
  </si>
  <si>
    <t>Щиты управления вентиляторами ЩУВ2           (для двигателей с термоконтактами)</t>
  </si>
  <si>
    <t>IP 31</t>
  </si>
  <si>
    <t>IP 65</t>
  </si>
  <si>
    <t>ЩУВ3-0,18</t>
  </si>
  <si>
    <t>ЩУВ3-0,25</t>
  </si>
  <si>
    <t>ЩУВ3-0,37</t>
  </si>
  <si>
    <t>ЩУВ3-0,55</t>
  </si>
  <si>
    <t>ЩУВ3-0,75</t>
  </si>
  <si>
    <t>ЩУВ3-1,1</t>
  </si>
  <si>
    <t>ЩУВ3-1,5</t>
  </si>
  <si>
    <t>ЩУВ3-2,2</t>
  </si>
  <si>
    <t>ЩУВ3-3</t>
  </si>
  <si>
    <t>ЩУВ3-4</t>
  </si>
  <si>
    <t>ЩУВ3-5,5</t>
  </si>
  <si>
    <t>ЩУВ3-7,5</t>
  </si>
  <si>
    <t>ЩУВ3-11</t>
  </si>
  <si>
    <t>ЩУВ3-15</t>
  </si>
  <si>
    <t>ЩУВ3-18,5</t>
  </si>
  <si>
    <t>ЩУВ3-22</t>
  </si>
  <si>
    <t>ЩУВ3-30</t>
  </si>
  <si>
    <t>Щиты управления вентиляторами ЩУВ3           (защита от перегрузки по току)</t>
  </si>
  <si>
    <t>ЩУВ4-7,5</t>
  </si>
  <si>
    <t>ЩУВ4-11</t>
  </si>
  <si>
    <t>ЩУВ4-15</t>
  </si>
  <si>
    <t>ЩУВ4-18,5</t>
  </si>
  <si>
    <t>ЩУВ4-22</t>
  </si>
  <si>
    <t>ЩУВ4-30</t>
  </si>
  <si>
    <t>ЩУВ5-7,5</t>
  </si>
  <si>
    <t>ЩУВ5-11</t>
  </si>
  <si>
    <t>ЩУВ5-15</t>
  </si>
  <si>
    <t>ЩУВ5-18,5</t>
  </si>
  <si>
    <t>ЩУВ5-22</t>
  </si>
  <si>
    <t>ЩУВ5-30</t>
  </si>
  <si>
    <t>ЩУВ6-2,5</t>
  </si>
  <si>
    <t>ЩУВ6-5</t>
  </si>
  <si>
    <t>Щиты управления вентиляторами ЩУВ4           (плавный пуск, двигатель с термоконтактами)</t>
  </si>
  <si>
    <t>IP 66</t>
  </si>
  <si>
    <t>Щиты управления вентиляторами ЩУВ5           (плавный пуск, защита от перегрузки по току)</t>
  </si>
  <si>
    <t>Щиты управления вентиляторами ЩУВ6           (двигатель 220 В, регулировка скорости)</t>
  </si>
  <si>
    <t>ЩУВ7-0,18</t>
  </si>
  <si>
    <t>ЩУВ7-0,25</t>
  </si>
  <si>
    <t>ЩУВ7-0,37</t>
  </si>
  <si>
    <t>ЩУВ7-0,55</t>
  </si>
  <si>
    <t>ЩУВ7-0,75</t>
  </si>
  <si>
    <t>ЩУВ7-1,1</t>
  </si>
  <si>
    <t>ЩУВ7-1,5</t>
  </si>
  <si>
    <t>ЩУВ7-2,2</t>
  </si>
  <si>
    <t>ЩУВ7-3</t>
  </si>
  <si>
    <t>ЩУВ7-4</t>
  </si>
  <si>
    <t>ЩУВ7-5,5</t>
  </si>
  <si>
    <t>ЩУВ7-7,5</t>
  </si>
  <si>
    <t>ЩУВ7-11</t>
  </si>
  <si>
    <t>ЩУВ7-15</t>
  </si>
  <si>
    <t>ЩУВ7-18,5</t>
  </si>
  <si>
    <t>ЩУВ7-22</t>
  </si>
  <si>
    <t>ЩУВ7-30</t>
  </si>
  <si>
    <t>Щиты управления вентиляторами ЩУВ7           (управление резервным вентилятором, защита двигателя по току)</t>
  </si>
  <si>
    <t>Щиты управления электрокалориферами ЩУ</t>
  </si>
  <si>
    <t>Щиты управления электрокалориферами ЩУ1</t>
  </si>
  <si>
    <t>ЩУ2-1,5-24/Р</t>
  </si>
  <si>
    <t>ЩУ2-0,75-18/Р</t>
  </si>
  <si>
    <t>ЩУ2-0,8-24</t>
  </si>
  <si>
    <t>ЩУ2-0,8-18</t>
  </si>
  <si>
    <t>ЩУ2-0,4-15</t>
  </si>
  <si>
    <t>ЩУ2-0,4-12</t>
  </si>
  <si>
    <t>ЩУ2-0,4-9</t>
  </si>
  <si>
    <t>ЩУ2-0,4-6</t>
  </si>
  <si>
    <t>ЩУ1-1,5-24</t>
  </si>
  <si>
    <t>ЩУ1-0,75-18</t>
  </si>
  <si>
    <t>ЩУ1-0,75-15</t>
  </si>
  <si>
    <t>ЩУ1-0,75-12</t>
  </si>
  <si>
    <t>ЩУ1-0,75-9</t>
  </si>
  <si>
    <t>ЩУ1-0,75-6</t>
  </si>
  <si>
    <t>Щиты управления электрокалориферами ЩУ2</t>
  </si>
  <si>
    <t>ЩУ3-0,75-6</t>
  </si>
  <si>
    <t>ЩУ3-0,75-9</t>
  </si>
  <si>
    <t>ЩУ3-0,75-12</t>
  </si>
  <si>
    <t>ЩУ3-0,75-15</t>
  </si>
  <si>
    <t>ЩУ3-0,75-18</t>
  </si>
  <si>
    <t>ЩУ3-1,5-24</t>
  </si>
  <si>
    <t>ЩУ3п-4,0-16</t>
  </si>
  <si>
    <t>ЩУ3п-5,5-24</t>
  </si>
  <si>
    <t xml:space="preserve">Щиты управления электрокалориферами ЩУ3 </t>
  </si>
  <si>
    <t>ЩУ4-0,4-6</t>
  </si>
  <si>
    <t>ЩУ4-0,4-9</t>
  </si>
  <si>
    <t>ЩУ4-0,4-12</t>
  </si>
  <si>
    <t>ЩУ4-0,4-15</t>
  </si>
  <si>
    <t>ЩУ4-0,8-18</t>
  </si>
  <si>
    <t>ЩУ4-0,8-24</t>
  </si>
  <si>
    <t>ЩУ4-0,75-18/Р</t>
  </si>
  <si>
    <t>ЩУ4-1,5-24/Р</t>
  </si>
  <si>
    <t>ЩУ4п-0,4-16</t>
  </si>
  <si>
    <t>ЩУ4п-0,8-24</t>
  </si>
  <si>
    <t xml:space="preserve">Щиты управления электрокалориферами ЩУ4 </t>
  </si>
  <si>
    <t>ЩУ5-1,5-30</t>
  </si>
  <si>
    <t>ЩУ5-1,5-36</t>
  </si>
  <si>
    <t>ЩУ5-2,2-42</t>
  </si>
  <si>
    <t>ЩУ5-2,2-48</t>
  </si>
  <si>
    <t xml:space="preserve">Щиты управления электрокалориферами ЩУ5 </t>
  </si>
  <si>
    <t xml:space="preserve">Щиты управления электрокалориферами ЩУ6 </t>
  </si>
  <si>
    <t>ЩУ6-1,5-30</t>
  </si>
  <si>
    <t>ЩУ6-1,5-36</t>
  </si>
  <si>
    <t>ЩУ6-2,2-42</t>
  </si>
  <si>
    <t>ЩУ6-2,2-48</t>
  </si>
  <si>
    <t>ЩУ6п-5,5-48</t>
  </si>
  <si>
    <t>ЩУ6-1,5-30/Р</t>
  </si>
  <si>
    <t>ЩУ6-1,5-36/Р</t>
  </si>
  <si>
    <t>ЩУ6-2,2-42/Р</t>
  </si>
  <si>
    <t>ЩУ6-2,2-48/Р</t>
  </si>
  <si>
    <t xml:space="preserve">Щиты управления электрокалориферами ЩУ7 </t>
  </si>
  <si>
    <t>ЩУ7-4,0-60</t>
  </si>
  <si>
    <t>ЩУ7-4,0-72</t>
  </si>
  <si>
    <t>ЩУ7-5,5-84</t>
  </si>
  <si>
    <t>ЩУ7-5,5-96</t>
  </si>
  <si>
    <t>ЩУ7-7,5-108</t>
  </si>
  <si>
    <t>ЩУ7-7,5-120</t>
  </si>
  <si>
    <t>ЩУ7-7,5-132</t>
  </si>
  <si>
    <t>ЩУ8-4,0-60</t>
  </si>
  <si>
    <t>ЩУ8-4,0-72</t>
  </si>
  <si>
    <t>ЩУ8-5,5-84</t>
  </si>
  <si>
    <t>ЩУ8-5,5-96</t>
  </si>
  <si>
    <t>ЩУ8-7,5-108</t>
  </si>
  <si>
    <t>ЩУ8-7,5-120</t>
  </si>
  <si>
    <t>ЩУ8-7,5-132</t>
  </si>
  <si>
    <t>Щиты управления электрокалориферами ЩУ8</t>
  </si>
  <si>
    <t>Щиты управления водяными калориферами ЩУТ</t>
  </si>
  <si>
    <t>Щиты управления водяными калориферами ЩУТ1</t>
  </si>
  <si>
    <t>ЩУТ1-2,0 (220)</t>
  </si>
  <si>
    <t>ЩУТ1-4,0 (380)</t>
  </si>
  <si>
    <t>ЩУТ1-5,5 (380)</t>
  </si>
  <si>
    <t>ЩУТ1-7,5 (380)</t>
  </si>
  <si>
    <t>ЩУТ1-11 (380)</t>
  </si>
  <si>
    <t>ЩУТ1-15 (380)</t>
  </si>
  <si>
    <t>ЩУТ3-4</t>
  </si>
  <si>
    <t>ЩУТ3-5,5</t>
  </si>
  <si>
    <t>ЩУТ3-7,5</t>
  </si>
  <si>
    <t>ЩУТ3-11</t>
  </si>
  <si>
    <t>ЩУТ3-15</t>
  </si>
  <si>
    <t>Щиты управления водяными калориферами ЩУТ3</t>
  </si>
  <si>
    <t>Щиты управления водяными калориферами ЩУТ4</t>
  </si>
  <si>
    <t>ЩУТ4-15</t>
  </si>
  <si>
    <t>ЩУТ4-11</t>
  </si>
  <si>
    <t>ЩУТ4-7,5</t>
  </si>
  <si>
    <t>ЩУТ4-5,5</t>
  </si>
  <si>
    <t>ЩУТ4-4</t>
  </si>
  <si>
    <t>ЩУТ4-3</t>
  </si>
  <si>
    <t>ЩУТ4-2,2</t>
  </si>
  <si>
    <t>ЩУТ4-1,5</t>
  </si>
  <si>
    <t>ЩУТ4-0,75</t>
  </si>
  <si>
    <t>Защита двигателя вентилятора в стандартных щитах управления:</t>
  </si>
  <si>
    <t>В щитах управления ЩУ1, ЩУ2, ЩУ3, ЩУ4, ЩУ5 и ЩУ6  (не в пластике и без ATV212) защита двигателя вентидятора не устанавливается.</t>
  </si>
  <si>
    <t>Для двигателей менее 7,5 кВт в щит управления для защиты устанавливается реле ТР220 (у двигателя должны быть позисторные или биметаллические термоконтакты).</t>
  </si>
  <si>
    <t>Применяется только для вентиляторов с питанием 380 В.</t>
  </si>
  <si>
    <t>Для двигателей 7,5 кВт и более устанавливается реле защиты по току.</t>
  </si>
  <si>
    <t>Если в щите управления присутствует ATV212, то вентилятор защищается только по току.</t>
  </si>
  <si>
    <t>ВСТАВКИ ГИБКИЕ ВГ</t>
  </si>
  <si>
    <t>Размер</t>
  </si>
  <si>
    <t>ВГ 40-20</t>
  </si>
  <si>
    <t>400*200 мм</t>
  </si>
  <si>
    <t>ВГ 50-25</t>
  </si>
  <si>
    <t>500*250 мм</t>
  </si>
  <si>
    <t>ВГ 50-30</t>
  </si>
  <si>
    <t>500*300 мм</t>
  </si>
  <si>
    <t>ВГ 60-30</t>
  </si>
  <si>
    <t>600*300 мм</t>
  </si>
  <si>
    <t>ВГ 60-35</t>
  </si>
  <si>
    <t>600*350 мм</t>
  </si>
  <si>
    <t>ВГ 70-40</t>
  </si>
  <si>
    <t>700*400 мм</t>
  </si>
  <si>
    <t>ВГ 80-50</t>
  </si>
  <si>
    <t>800*500 мм</t>
  </si>
  <si>
    <t>ВГ 100-50</t>
  </si>
  <si>
    <t>1000*500 мм</t>
  </si>
  <si>
    <t>Размер, d</t>
  </si>
  <si>
    <t>ВГ ф 100</t>
  </si>
  <si>
    <t>ВГ ф 125</t>
  </si>
  <si>
    <t>ВГ ф 160</t>
  </si>
  <si>
    <t>ВГ ф 200</t>
  </si>
  <si>
    <t>ВГ ф 250</t>
  </si>
  <si>
    <t>ВГ ф 315</t>
  </si>
  <si>
    <t>ВГ ф 355</t>
  </si>
  <si>
    <t>ВГ ф 400</t>
  </si>
  <si>
    <t>Вставки гибкие для радиальных вентиляторов ВР</t>
  </si>
  <si>
    <t>Тип вентилятора</t>
  </si>
  <si>
    <t>Наименование гибкой вставки</t>
  </si>
  <si>
    <t>Тип соединения</t>
  </si>
  <si>
    <t>ВР-2,0</t>
  </si>
  <si>
    <t>ВГ 200</t>
  </si>
  <si>
    <t>фланец/ниппель</t>
  </si>
  <si>
    <t>ВГ 140х140</t>
  </si>
  <si>
    <t>140х140</t>
  </si>
  <si>
    <t>шинорейка/шинорейка</t>
  </si>
  <si>
    <t>ВР-2,5</t>
  </si>
  <si>
    <t>ВГ 250</t>
  </si>
  <si>
    <t>ВГ 175х175</t>
  </si>
  <si>
    <t>175х175</t>
  </si>
  <si>
    <t>ВГ 280</t>
  </si>
  <si>
    <t>фланец/фланец</t>
  </si>
  <si>
    <t>ВГ 382х221</t>
  </si>
  <si>
    <t>382х221</t>
  </si>
  <si>
    <t>ВР-3,15</t>
  </si>
  <si>
    <t>ВГ 315</t>
  </si>
  <si>
    <t>ВГ 221х221</t>
  </si>
  <si>
    <t>221х221</t>
  </si>
  <si>
    <t>ВГ 355</t>
  </si>
  <si>
    <t>ВГ 468х246</t>
  </si>
  <si>
    <t>468х246</t>
  </si>
  <si>
    <t>ВР-4,0</t>
  </si>
  <si>
    <t>ВГ 400</t>
  </si>
  <si>
    <t>ВГ 280х280</t>
  </si>
  <si>
    <t>280х280</t>
  </si>
  <si>
    <t>ВР-5,0</t>
  </si>
  <si>
    <t>ВГ 500</t>
  </si>
  <si>
    <t>ВГ 350х350</t>
  </si>
  <si>
    <t>350х350</t>
  </si>
  <si>
    <t>ВР-6,3</t>
  </si>
  <si>
    <t>ВГ 630</t>
  </si>
  <si>
    <t>ВГ 441х441</t>
  </si>
  <si>
    <t>441х441</t>
  </si>
  <si>
    <t>ВР-8,0</t>
  </si>
  <si>
    <t>ВГ 800</t>
  </si>
  <si>
    <t>800 (820)</t>
  </si>
  <si>
    <t>ВГ 671х488</t>
  </si>
  <si>
    <t>671х488</t>
  </si>
  <si>
    <t>ВР-10,0</t>
  </si>
  <si>
    <t>ВГ 1010</t>
  </si>
  <si>
    <t>ВГ 826х621</t>
  </si>
  <si>
    <t>826х621</t>
  </si>
  <si>
    <t>ВР-12,5</t>
  </si>
  <si>
    <t>ВГ 1250</t>
  </si>
  <si>
    <t>1250 (1270)</t>
  </si>
  <si>
    <t>ВГ 1015х890</t>
  </si>
  <si>
    <t>1015х890</t>
  </si>
  <si>
    <t>Вставки гибкие для осевых вентиляторов подпора ВО</t>
  </si>
  <si>
    <t>ВО 25-188</t>
  </si>
  <si>
    <t>ВГ-800-А</t>
  </si>
  <si>
    <t>ВГ-800-В</t>
  </si>
  <si>
    <t>ВГ-900-А</t>
  </si>
  <si>
    <t>ВГ-900-В</t>
  </si>
  <si>
    <t>ВГ-1000-А</t>
  </si>
  <si>
    <t>ВГ-1000-В</t>
  </si>
  <si>
    <t>ВГ-1100-А</t>
  </si>
  <si>
    <t>ВГ-1110-В</t>
  </si>
  <si>
    <t>ВГ-1250-А</t>
  </si>
  <si>
    <t>ВГ-1250-В</t>
  </si>
  <si>
    <t>ВО 30-160</t>
  </si>
  <si>
    <t>ВГ-400-А</t>
  </si>
  <si>
    <t>ВГ-400-В</t>
  </si>
  <si>
    <t>ВГ-500-А</t>
  </si>
  <si>
    <t>ВГ-500-В</t>
  </si>
  <si>
    <t>ВГ-630-А</t>
  </si>
  <si>
    <t>ВГ-630-В</t>
  </si>
  <si>
    <t>ВГ-710-А</t>
  </si>
  <si>
    <t>ВГ-710-В</t>
  </si>
  <si>
    <t>ВГ-1110-А</t>
  </si>
  <si>
    <t xml:space="preserve">ВЕНТИЛЯЦИОННЫЕ КЛАПАНЫ </t>
  </si>
  <si>
    <t>Сn - складская позиция, n - максимальный срок в неделях для пополнения на складе.                                                                                                                     Например: С2 - автоматическое пополнение на складе в течении 2-х недель.</t>
  </si>
  <si>
    <r>
      <t>О/н</t>
    </r>
    <r>
      <rPr>
        <sz val="10"/>
        <rFont val="Arial Cyr"/>
        <charset val="204"/>
      </rPr>
      <t xml:space="preserve"> - общее назначение (корпус и рабочее колесо - углеродистая сталь с высококачественным полимерным покрытием,конфузор - оцинкованная сталь);</t>
    </r>
  </si>
  <si>
    <r>
      <t>В1</t>
    </r>
    <r>
      <rPr>
        <sz val="10"/>
        <rFont val="Arial Cyr"/>
        <charset val="204"/>
      </rPr>
      <t xml:space="preserve"> - взрывозащищенный из разнородных металлов (корпус - углеродистая сталь с полимерным покрытием, AL РК и конфузор,                            электродвигатель - взрывозащищенный) </t>
    </r>
  </si>
  <si>
    <r>
      <t>О/н</t>
    </r>
    <r>
      <rPr>
        <sz val="10"/>
        <rFont val="Arial Cyr"/>
        <charset val="204"/>
      </rPr>
      <t xml:space="preserve"> - общее назначение (оцинкован. сталь, углеродистая ст. с ЛКП);</t>
    </r>
    <r>
      <rPr>
        <b/>
        <sz val="10"/>
        <rFont val="Arial Cyr"/>
        <charset val="204"/>
      </rPr>
      <t xml:space="preserve"> В1 </t>
    </r>
    <r>
      <rPr>
        <sz val="10"/>
        <rFont val="Arial Cyr"/>
        <charset val="204"/>
      </rPr>
      <t>- взрывозащищенный из разнородных металлов;</t>
    </r>
    <r>
      <rPr>
        <b/>
        <sz val="10"/>
        <rFont val="Arial Cyr"/>
        <charset val="204"/>
      </rPr>
      <t xml:space="preserve"> В2 - </t>
    </r>
    <r>
      <rPr>
        <sz val="10"/>
        <rFont val="Arial Cyr"/>
        <charset val="204"/>
      </rPr>
      <t>взрывозащищенный из алюминиевых сплавов;</t>
    </r>
  </si>
  <si>
    <r>
      <t xml:space="preserve">ВК1 </t>
    </r>
    <r>
      <rPr>
        <sz val="10"/>
        <rFont val="Arial Cyr"/>
        <charset val="204"/>
      </rPr>
      <t xml:space="preserve">- взрывозащищенный коррозионностойкий (нержавеющая сталь, латунь); </t>
    </r>
    <r>
      <rPr>
        <b/>
        <sz val="10"/>
        <rFont val="Arial Cyr"/>
        <charset val="204"/>
      </rPr>
      <t>К1</t>
    </r>
    <r>
      <rPr>
        <sz val="10"/>
        <rFont val="Arial Cyr"/>
        <charset val="204"/>
      </rPr>
      <t xml:space="preserve"> - коррозионностойкий из нержавеющей стали;</t>
    </r>
  </si>
  <si>
    <r>
      <t xml:space="preserve">Ж2 </t>
    </r>
    <r>
      <rPr>
        <sz val="10"/>
        <rFont val="Arial Cyr"/>
        <charset val="204"/>
      </rPr>
      <t>- теплостойкий (перемещаемый воздух до 200 град. С);</t>
    </r>
    <r>
      <rPr>
        <b/>
        <sz val="10"/>
        <rFont val="Arial Cyr"/>
        <charset val="204"/>
      </rPr>
      <t xml:space="preserve"> К1Ж2</t>
    </r>
    <r>
      <rPr>
        <sz val="10"/>
        <rFont val="Arial Cyr"/>
        <charset val="204"/>
      </rPr>
      <t xml:space="preserve"> - коррозионностойкий теплостойкий (нержавеющая сталь, латунь, до 200 град. С)</t>
    </r>
  </si>
  <si>
    <r>
      <t xml:space="preserve">ВК1Ж2 </t>
    </r>
    <r>
      <rPr>
        <sz val="10"/>
        <rFont val="Arial Cyr"/>
        <charset val="204"/>
      </rPr>
      <t>- взрывозащ. коррозионност.теплостойкий (нерж. сталь, латунь, взр. э/д, до 200 град. С)</t>
    </r>
  </si>
  <si>
    <t>ДРОССЕЛЬ-КЛАПАНЫ</t>
  </si>
  <si>
    <r>
      <t>Вода , Т=90/70</t>
    </r>
    <r>
      <rPr>
        <b/>
        <vertAlign val="superscript"/>
        <sz val="10"/>
        <rFont val="Arial Cyr"/>
        <charset val="204"/>
      </rPr>
      <t>о</t>
    </r>
    <r>
      <rPr>
        <b/>
        <sz val="10"/>
        <rFont val="Arial Cyr"/>
        <charset val="204"/>
      </rPr>
      <t>С</t>
    </r>
  </si>
  <si>
    <r>
      <t xml:space="preserve">Вставки гибкие для вентиляторов канальных прямоугольных ВКП                                 </t>
    </r>
    <r>
      <rPr>
        <b/>
        <sz val="12"/>
        <rFont val="Arial Cyr"/>
        <charset val="204"/>
      </rPr>
      <t>(шинорейка/шинорейка)</t>
    </r>
  </si>
  <si>
    <r>
      <t>Вставки гибкие для вентиляторов круглых канальных ВКК</t>
    </r>
    <r>
      <rPr>
        <b/>
        <sz val="12"/>
        <rFont val="Arial Cyr"/>
        <charset val="204"/>
      </rPr>
      <t xml:space="preserve">                                                      (ниппель/ниппель)</t>
    </r>
  </si>
  <si>
    <t>kvs, м³/час</t>
  </si>
  <si>
    <r>
      <t>kvs, м³</t>
    </r>
    <r>
      <rPr>
        <b/>
        <sz val="8"/>
        <rFont val="Arial Cyr"/>
        <charset val="204"/>
      </rPr>
      <t>/час</t>
    </r>
  </si>
  <si>
    <t>Щиты управления приточно-вытяжными камерами, контроллер Klimat</t>
  </si>
  <si>
    <t>СВ101-5,5</t>
  </si>
  <si>
    <t>СВ101-7,5</t>
  </si>
  <si>
    <t>СВ101-11</t>
  </si>
  <si>
    <t>СВ101-15</t>
  </si>
  <si>
    <t>Щиты управления приточными системами, водяными калориферами СВ101</t>
  </si>
  <si>
    <t>СВ102-5,5</t>
  </si>
  <si>
    <t>СВ102-7,5</t>
  </si>
  <si>
    <t>СВ102-11</t>
  </si>
  <si>
    <t>СВ102-15</t>
  </si>
  <si>
    <t>Щиты управления приточными системами, электрическими калориферами СВ102</t>
  </si>
  <si>
    <t>СВ201-5,5</t>
  </si>
  <si>
    <t>СВ201-7,5</t>
  </si>
  <si>
    <t>СВ201-11</t>
  </si>
  <si>
    <t>СВ201-15</t>
  </si>
  <si>
    <t>СВ202-5,5</t>
  </si>
  <si>
    <t>СВ202-7,5</t>
  </si>
  <si>
    <t>СВ202-11</t>
  </si>
  <si>
    <t>СВ202-15</t>
  </si>
  <si>
    <t>Щиты управления приточно-вытяжными системами, электрическими калориферами, охладителями фреон  СВ202</t>
  </si>
  <si>
    <t>Щиты управления приточно-вытяжными системами, электрическими калориферами, охладителями фреон  СВ201</t>
  </si>
  <si>
    <t>СВ203-5,5</t>
  </si>
  <si>
    <t>СВ203-7,5</t>
  </si>
  <si>
    <t>СВ203-11</t>
  </si>
  <si>
    <t>СВ203-15</t>
  </si>
  <si>
    <t>Щиты управления приточно-вытяжными системами, рекуператорами, водяным калорифером СВ203</t>
  </si>
  <si>
    <t>СВ204-5,5</t>
  </si>
  <si>
    <t>СВ204-7,5</t>
  </si>
  <si>
    <t>СВ204-11</t>
  </si>
  <si>
    <t>СВ204-15</t>
  </si>
  <si>
    <t>Щиты управления приточно-вытяжными системами, рекуператорами, электрическим калорифером СВ204</t>
  </si>
  <si>
    <t>Щиты управления приточно-вытяжными системами, рекуператорами, водяным калорифером, охладителем фреон СВ301</t>
  </si>
  <si>
    <t>СВ301-5,5</t>
  </si>
  <si>
    <t>СВ301-7,5</t>
  </si>
  <si>
    <t>СВ301-11</t>
  </si>
  <si>
    <t>СВ301-15</t>
  </si>
  <si>
    <t>СВ302-5,5</t>
  </si>
  <si>
    <t>СВ302-7,5</t>
  </si>
  <si>
    <t>СВ302-11</t>
  </si>
  <si>
    <t>СВ302-15</t>
  </si>
  <si>
    <t>Щиты управления приточно-вытяжными системами, рекуператорами, электрическим калорифером, охладителем фреон СВ302</t>
  </si>
  <si>
    <t>Дополнительные щиты к СВ102, СВ202, СВ204 и СВ302</t>
  </si>
  <si>
    <t>СВ-001</t>
  </si>
  <si>
    <t>СВ-002</t>
  </si>
  <si>
    <t>СВ-004</t>
  </si>
  <si>
    <t>СВ-006</t>
  </si>
  <si>
    <t>Универсальные щиты управления приточно-вытяжными камерами, контроллер Modicon 168</t>
  </si>
  <si>
    <t>CB55PL1AHU</t>
  </si>
  <si>
    <t>CB75PL1AHU</t>
  </si>
  <si>
    <t>CB11PL1AHU</t>
  </si>
  <si>
    <t>CB15PL1AHU</t>
  </si>
  <si>
    <t>CB55PL2AHU</t>
  </si>
  <si>
    <t>CB75PL2AHU</t>
  </si>
  <si>
    <t>CB11PL2AHU</t>
  </si>
  <si>
    <t>CB15PL2AHU</t>
  </si>
  <si>
    <t>Универсальные щиты управления приточно-вытяжными камерами (вентиляторы управляются ПЧATV212)</t>
  </si>
  <si>
    <t>CB55PL3AHU</t>
  </si>
  <si>
    <t>CB75PL3AHU</t>
  </si>
  <si>
    <t>CB11PL3AHU</t>
  </si>
  <si>
    <t>CB15PL3AHU</t>
  </si>
  <si>
    <t>Универсальные щиты управления приточно-вытяжными камерами (произвольное управление вентиляторами)</t>
  </si>
  <si>
    <t>CB55PL1MTP</t>
  </si>
  <si>
    <t>CB75PL1MTP</t>
  </si>
  <si>
    <t>CB11PL1MTP</t>
  </si>
  <si>
    <t>CB15PL1MTP</t>
  </si>
  <si>
    <t>CB55PL2MTP</t>
  </si>
  <si>
    <t>CB75PL2MTP</t>
  </si>
  <si>
    <t>В щитах управления СВ с контроллером Klimat двигатель вентилятора защищается при помощи частотного преобразователя.</t>
  </si>
  <si>
    <t xml:space="preserve">В щитах упраления СВ c контроллером Modicon 168 для защиты могут быть использованы позисторные или биметаллические термоконтакты </t>
  </si>
  <si>
    <t>двигателя, выносное реле защиты по току или частотный преобразователь.</t>
  </si>
  <si>
    <t>Универсальные щиты управления приточно-вытяжными камерами (железный корпус, ЖК панель, произвольное управление вентиляторами)</t>
  </si>
  <si>
    <t>CB55FE1MTP</t>
  </si>
  <si>
    <t>CB75FE1MTP</t>
  </si>
  <si>
    <t>CB11FE1MTP</t>
  </si>
  <si>
    <t>CB15FE1MTP</t>
  </si>
  <si>
    <t>CB55FE2MTP</t>
  </si>
  <si>
    <t>CB75FE2MTP</t>
  </si>
  <si>
    <t>CB11FE2MTP</t>
  </si>
  <si>
    <t>CB15FE2MTP</t>
  </si>
  <si>
    <t>CB55FE3MTP</t>
  </si>
  <si>
    <t>CB75FE3MTP</t>
  </si>
  <si>
    <t>CB11FE3MTP</t>
  </si>
  <si>
    <t>CB15FE3MTP</t>
  </si>
  <si>
    <t>К1Ж2</t>
  </si>
  <si>
    <t>К2</t>
  </si>
  <si>
    <t>В1Ж2</t>
  </si>
  <si>
    <t>ВК1Ж2</t>
  </si>
  <si>
    <t>BP-86-77м-5,0</t>
  </si>
  <si>
    <t>BP-86-77м-6,3</t>
  </si>
  <si>
    <t>BP-86-77м-8,0</t>
  </si>
  <si>
    <t>BP-86-77м-10,0</t>
  </si>
  <si>
    <t>ВЕНТИЛЯТОРЫ РАДИАЛЬНЫЕ НИЗКОГО ДАВЛЕНИЯ ВР 86-77 ОБЩЕГО И СПЕЦИАЛЬНОГО НАЗНАЧЕНИЯ</t>
  </si>
  <si>
    <t>ВЕНТИЛЯТОРЫ РАДИАЛЬНЫЕ СРЕДНЕГО ДАВЛЕНИЯ ВР 300-45, ВЦ 14-46  ОБЩЕГО И СПЕЦИАЛЬНОГО НАЗНАЧЕНИЯ</t>
  </si>
  <si>
    <t>ВР-86-77</t>
  </si>
  <si>
    <t>ВР 86-77м</t>
  </si>
  <si>
    <t>ATV12H018M2 (0,18 кВт)</t>
  </si>
  <si>
    <t>ATV12H037M2 (0,37 кВт)</t>
  </si>
  <si>
    <t>ATV12H055M2 (0,55 кВт)</t>
  </si>
  <si>
    <t>ATV12H075M2 (0,75 кВт)</t>
  </si>
  <si>
    <t>ATV12HU15M2 (1,5 кВт)</t>
  </si>
  <si>
    <t>ATV12HU22M2 (2,2 кВт)</t>
  </si>
  <si>
    <t>Двигатель на 3х220 В</t>
  </si>
  <si>
    <t>Частотные регуляторы скорости ATV12</t>
  </si>
  <si>
    <t>Частотные регуляторы скорости ATV212</t>
  </si>
  <si>
    <t> 1,4</t>
  </si>
  <si>
    <t> 2,4</t>
  </si>
  <si>
    <t> 3.5</t>
  </si>
  <si>
    <t> 4,2</t>
  </si>
  <si>
    <t> 7,5</t>
  </si>
  <si>
    <t> 10</t>
  </si>
  <si>
    <r>
      <t xml:space="preserve">ВЕНТИЛЯТОРЫ РАДИАЛЬНЫЕ ДЫМОУДАЛЕНИЯ ВР 86-77(М) ДУ                                                                            </t>
    </r>
    <r>
      <rPr>
        <b/>
        <sz val="14"/>
        <color theme="0"/>
        <rFont val="Cambria"/>
        <family val="1"/>
        <charset val="204"/>
        <scheme val="major"/>
      </rPr>
      <t>низкого давления</t>
    </r>
  </si>
  <si>
    <t>Шумоглушитель ГП ЕВРО                                         (пластинчатый тип)</t>
  </si>
  <si>
    <t>ГП Евро   400 х 200(h) х 1060</t>
  </si>
  <si>
    <t>ГП Евро   500 х 250(h) х 1060</t>
  </si>
  <si>
    <t>ГП Евро   500 х 300(h) х 1060</t>
  </si>
  <si>
    <t>ГП Евро   600 х 300(h) х 1060</t>
  </si>
  <si>
    <t>ГП Евро   600 х 350(h) х 1060</t>
  </si>
  <si>
    <t>ГП Евро   700 х 400(h) х 1060</t>
  </si>
  <si>
    <t>ГП Евро   800 х 500(h) х 1060</t>
  </si>
  <si>
    <t>ГП Евро   900 х 500(h) х 1060</t>
  </si>
  <si>
    <t>ГП Евро  1000 х 500(h) х 1060</t>
  </si>
  <si>
    <t>Вставки гибкие для радиальных вентиляторов ВР серии "М"</t>
  </si>
  <si>
    <t>ВР-5,0м</t>
  </si>
  <si>
    <t>ВР-6,3м</t>
  </si>
  <si>
    <t>ВР-8,0м</t>
  </si>
  <si>
    <t>ВР-10,0м</t>
  </si>
  <si>
    <t>ВГ 615х357</t>
  </si>
  <si>
    <t>615х357</t>
  </si>
  <si>
    <t>ВГ 775х448</t>
  </si>
  <si>
    <t>775х448</t>
  </si>
  <si>
    <t>ВГ 1016х494</t>
  </si>
  <si>
    <t>1016х494</t>
  </si>
  <si>
    <t>ВГ 1270х616</t>
  </si>
  <si>
    <t>1270х616</t>
  </si>
  <si>
    <t>Для всех кранов VKR/BKR до kvs 6,3</t>
  </si>
  <si>
    <t>AKM105SF132</t>
  </si>
  <si>
    <t>байпас</t>
  </si>
  <si>
    <t>СУ3А-40-2,5</t>
  </si>
  <si>
    <t>СУ3А-40-4,0</t>
  </si>
  <si>
    <t>СУ3А-60-6,3</t>
  </si>
  <si>
    <t>СУ3А-70-10</t>
  </si>
  <si>
    <t>СУ3А-80-16</t>
  </si>
  <si>
    <t>СУ3В-40-2,5</t>
  </si>
  <si>
    <t>СУ3В-40-4,0</t>
  </si>
  <si>
    <t>СУ3В-60-6,3</t>
  </si>
  <si>
    <t>СУ3В-70-10</t>
  </si>
  <si>
    <t>СУ3В-80-16</t>
  </si>
  <si>
    <t>LC1E0901M5</t>
  </si>
  <si>
    <t>LC1E1210M5</t>
  </si>
  <si>
    <t>LC1E1810M5</t>
  </si>
  <si>
    <t>LC1E2510M5</t>
  </si>
  <si>
    <t>LC1E3210M5</t>
  </si>
  <si>
    <t>LC1E40M5</t>
  </si>
  <si>
    <t>LC1E50M5</t>
  </si>
  <si>
    <t>LC1E65M5</t>
  </si>
  <si>
    <t>Магнитные пускатели LC1</t>
  </si>
  <si>
    <t>Автоматические выключатели GZ1 и GV3</t>
  </si>
  <si>
    <t>Максимальная мощность кВт</t>
  </si>
  <si>
    <t>GZ1E05 (0,18 кВт)</t>
  </si>
  <si>
    <t>GZ1E06 (0,25 или 0,37 кВт)</t>
  </si>
  <si>
    <t>GZ1E07 (0.55 или 0,75 кВт)</t>
  </si>
  <si>
    <t>GZ1E08 (1,1 или 1,5 кВт)</t>
  </si>
  <si>
    <t>GZ1E10 (2,2 кВт)</t>
  </si>
  <si>
    <t>GZ1E14 (3 кВт)</t>
  </si>
  <si>
    <t>GZ1E16 (4 или 5,5 кВт)</t>
  </si>
  <si>
    <t>GZ1E20 (7,5 кВт)</t>
  </si>
  <si>
    <t>GZ1E22 (11 кВт)</t>
  </si>
  <si>
    <t>GZ1E32 (15 кВт)</t>
  </si>
  <si>
    <t>Для монтажа в щите управления
на DIN-рейку. Степень защиты IP20.</t>
  </si>
  <si>
    <t>Замена PMU0910M </t>
  </si>
  <si>
    <t>Замена PMU1210M</t>
  </si>
  <si>
    <t>Замена PMU1810M</t>
  </si>
  <si>
    <t>Замена PMU2510M</t>
  </si>
  <si>
    <t>Замена PMU3210M</t>
  </si>
  <si>
    <t>Замена PMU4011M</t>
  </si>
  <si>
    <t>Замена PMU5011M</t>
  </si>
  <si>
    <t>Замена PMU6510M</t>
  </si>
  <si>
    <t>4 </t>
  </si>
  <si>
    <t>5,5 </t>
  </si>
  <si>
    <t> 11</t>
  </si>
  <si>
    <t> 15</t>
  </si>
  <si>
    <t> 18,5</t>
  </si>
  <si>
    <t> 22</t>
  </si>
  <si>
    <t> 30</t>
  </si>
  <si>
    <t>ВР-86-77м-5,6</t>
  </si>
  <si>
    <t>ВЕНТИЛЯТОРЫ КРЫШНЫЕ МАЛОРАСХОДНЫЕ ОБЩЕГО ИСПОЛНЕНИЯ</t>
  </si>
  <si>
    <t>Марка вентилятора</t>
  </si>
  <si>
    <t>P max, 
Па</t>
  </si>
  <si>
    <t>N,
кВт</t>
  </si>
  <si>
    <t>n, 
об/мин</t>
  </si>
  <si>
    <t>Q max, м3/ч</t>
  </si>
  <si>
    <t>Общего назначения             
Цена с НДС, руб.</t>
  </si>
  <si>
    <t>ВКМ- 2,25-2Е</t>
  </si>
  <si>
    <t>ВКМ- 2,8-2Е</t>
  </si>
  <si>
    <t>ВКМ- 3,1-4D</t>
  </si>
  <si>
    <t>ВКМ- 3,1-4E</t>
  </si>
  <si>
    <t>ВКМ- 3,55-4D</t>
  </si>
  <si>
    <t>ВКМ- 3,55-4E</t>
  </si>
  <si>
    <t>ВКМ- 4- 4D</t>
  </si>
  <si>
    <t>ВКМ- 4- 4Е</t>
  </si>
  <si>
    <t>ВКМ- 5- 4D</t>
  </si>
  <si>
    <t>ВКМ- 5,6-4D</t>
  </si>
  <si>
    <t>ВКМ- 6,3-4D</t>
  </si>
  <si>
    <t>ВКМ- 6,3-6D</t>
  </si>
  <si>
    <t>АКСЕССУАРЫ ДЛЯ КРЫШНЫХ ВЕНТИЛЯТОРОВ</t>
  </si>
  <si>
    <t>Стаканы для крышных вентиляторов</t>
  </si>
  <si>
    <t>Стаканы под вентиляторы ВКМ</t>
  </si>
  <si>
    <t>Стаканы под вентиляторы ВКР</t>
  </si>
  <si>
    <t xml:space="preserve">Модель стакана </t>
  </si>
  <si>
    <t>СТм-ВКМ-2,25</t>
  </si>
  <si>
    <t>Стакан ВКР-3,15 грунт</t>
  </si>
  <si>
    <t>СТм-ВКМ-2,8; 3,1</t>
  </si>
  <si>
    <t>Стакан ВКР-3,15 ДУ</t>
  </si>
  <si>
    <t>СТм-ВКМ-3,55; 4</t>
  </si>
  <si>
    <t>Стакан ВКР-3,15 ДУ h=2м</t>
  </si>
  <si>
    <t>СТм-ВКМ-4,5; 5</t>
  </si>
  <si>
    <t>Стакан ВКР-4,0; 5,0; 6,3 грунт</t>
  </si>
  <si>
    <t>СТм-ВКМ-5,6; 6,3</t>
  </si>
  <si>
    <t>Стакан ВКР-4,0; 5,0; 6,3 ДУ</t>
  </si>
  <si>
    <t>Стакан ВКР-4,0; 5,0; 6,3 ДУ h=2м</t>
  </si>
  <si>
    <t>Переход для вентиляторов ВКМ</t>
  </si>
  <si>
    <t>Стакан ВКР-8,0 грунт</t>
  </si>
  <si>
    <t xml:space="preserve">Модель </t>
  </si>
  <si>
    <t>Стакан ВКР-8,0 ДУ</t>
  </si>
  <si>
    <t>Стакан ВКР-8,0 ДУ h=2м</t>
  </si>
  <si>
    <t>Стакан ВКР-10,0 грунт</t>
  </si>
  <si>
    <t>Стакан ВКР-10,0 ДУ</t>
  </si>
  <si>
    <t>Стакан ВКР-10,0 ДУ h=2м</t>
  </si>
  <si>
    <t>Стакан ВКР -12,5 грунт</t>
  </si>
  <si>
    <t>Стакан ВКР -12,5 ДУ</t>
  </si>
  <si>
    <t>Стакан ВКР -12,5 ДУ h=2м</t>
  </si>
  <si>
    <t>Поддон для ВКР</t>
  </si>
  <si>
    <t>Клапаны обратные для ВКР</t>
  </si>
  <si>
    <t xml:space="preserve">Модель  </t>
  </si>
  <si>
    <t>Поддон ВКР - 3,15 грунт</t>
  </si>
  <si>
    <t>Клапаны обратные для ВКР-10</t>
  </si>
  <si>
    <t>Поддон ВКР- 4,0;5,0;6,3 грунт</t>
  </si>
  <si>
    <t>Клапаны обратные для ВКР - 12,5</t>
  </si>
  <si>
    <t>Поддон ВКР -8,0 грунт</t>
  </si>
  <si>
    <t>Клапаны обратные для ВКР - 4,0</t>
  </si>
  <si>
    <t>Поддон ВКР -10,0 грунт</t>
  </si>
  <si>
    <t>Клапаны обратные для ВКР - 5,0</t>
  </si>
  <si>
    <t>Поддон ВКР - 12,5 грунт</t>
  </si>
  <si>
    <t>Клапаны обратные для ВКР -6,3</t>
  </si>
  <si>
    <t>Клапаны обратные для ВКР -8,0</t>
  </si>
  <si>
    <t xml:space="preserve">Клананы и поддоны для ВКР </t>
  </si>
  <si>
    <t>СВ101-18,5</t>
  </si>
  <si>
    <t>СВ101-22</t>
  </si>
  <si>
    <t>СВ101-30</t>
  </si>
  <si>
    <t>СВ102-18,5</t>
  </si>
  <si>
    <t>СВ102-22</t>
  </si>
  <si>
    <t>СВ102-30</t>
  </si>
  <si>
    <t>СВ201-18,5</t>
  </si>
  <si>
    <t>СВ201-22</t>
  </si>
  <si>
    <t>СВ201-30</t>
  </si>
  <si>
    <t>СВ202-18,5</t>
  </si>
  <si>
    <t>СВ202-22</t>
  </si>
  <si>
    <t>СВ202-30</t>
  </si>
  <si>
    <t>СВ203-18,5</t>
  </si>
  <si>
    <t>СВ203-22</t>
  </si>
  <si>
    <t>СВ203-30</t>
  </si>
  <si>
    <t>СВ204-18,5</t>
  </si>
  <si>
    <t>СВ204-22</t>
  </si>
  <si>
    <t>СВ204-30</t>
  </si>
  <si>
    <t>СВ301-18,5</t>
  </si>
  <si>
    <t>СВ301-22</t>
  </si>
  <si>
    <t>СВ301-30</t>
  </si>
  <si>
    <t>СВ302-18,5</t>
  </si>
  <si>
    <t>СВ302-22</t>
  </si>
  <si>
    <t>СВ302-30</t>
  </si>
  <si>
    <t>ВР-86-77м-7,1</t>
  </si>
  <si>
    <t>BP-86-77м-5,0 ДУ</t>
  </si>
  <si>
    <t>BP-86-77м-6,3 ДУ</t>
  </si>
  <si>
    <t>BP-86-77м-8,0 ДУ</t>
  </si>
  <si>
    <t>BP-86-77м-10,0 ДУ</t>
  </si>
  <si>
    <t>Узел прохода УП                              (для мягкой кровли из оцинкованной стали)</t>
  </si>
  <si>
    <t>УП 300х200</t>
  </si>
  <si>
    <t>УП 400х200</t>
  </si>
  <si>
    <t>УП 500х400</t>
  </si>
  <si>
    <t>УП 600х500</t>
  </si>
  <si>
    <t>УП 700х600</t>
  </si>
  <si>
    <t>УП 800х700</t>
  </si>
  <si>
    <t>УП 900х800</t>
  </si>
  <si>
    <t>УП 1000х900</t>
  </si>
  <si>
    <t>УП 1100х1000</t>
  </si>
  <si>
    <t>УП 1200х1100</t>
  </si>
  <si>
    <t>ПРЯМОУГОЛЬНЫЕ КАНАЛЬНЫЕ ВЕНТИЛЯТОРЫ ВКП серии Z</t>
  </si>
  <si>
    <t>ВР-2,5м</t>
  </si>
  <si>
    <t>ВГ 324х174</t>
  </si>
  <si>
    <t>324х174</t>
  </si>
  <si>
    <t>ВР-2,8м</t>
  </si>
  <si>
    <t>ВР-3,15м</t>
  </si>
  <si>
    <t>ВГ 399х213</t>
  </si>
  <si>
    <t>399х213</t>
  </si>
  <si>
    <t>ВР-3,55м</t>
  </si>
  <si>
    <t>ВР-4,0м</t>
  </si>
  <si>
    <t>ВГ 497х246</t>
  </si>
  <si>
    <t>497х246</t>
  </si>
  <si>
    <t>ВКП  Z 40-20-4D (380В)</t>
  </si>
  <si>
    <t>ВКП  Z 40-20-4E (220В)</t>
  </si>
  <si>
    <t>ВКП  Z 50-25-4D (380В)</t>
  </si>
  <si>
    <t>ВКП  Z 50-25-4E (220В)</t>
  </si>
  <si>
    <t>ВКП  Z 50-30-4D (380В)</t>
  </si>
  <si>
    <t>ВКП  Z 50-30-4E (220В)</t>
  </si>
  <si>
    <t>ВКП  Z 60-30-4D (380В)</t>
  </si>
  <si>
    <t>ВКП  Z 60-30-4E (220В)</t>
  </si>
  <si>
    <t>ВКП  Z 60-35-4D (380В)</t>
  </si>
  <si>
    <t>ВКП  Z 60-35-4E (220В)</t>
  </si>
  <si>
    <t>ВКП  Z 70-40-4D (380В)</t>
  </si>
  <si>
    <t>ВКП  Z 80-50-4D (380В)</t>
  </si>
  <si>
    <t>ВКП  Z 80-50-6D (380В)</t>
  </si>
  <si>
    <t>Стаканы под вентиляторы с шумоглушителем ВКМ</t>
  </si>
  <si>
    <t>СТм-Ш-ВКМ-2,25</t>
  </si>
  <si>
    <t>СТм-Ш-ВКМ-4,5; 5</t>
  </si>
  <si>
    <t>СТм-Ш-ВКМ-5,6; 6,3</t>
  </si>
  <si>
    <t>BP-86-77м-5,6 ДУ</t>
  </si>
  <si>
    <t>BP-86-77м-7,1 ДУ</t>
  </si>
  <si>
    <t>ВР-4,5м</t>
  </si>
  <si>
    <t>ВР-5,6м</t>
  </si>
  <si>
    <t>ВР-7,1м</t>
  </si>
  <si>
    <t>ВР-9,0м</t>
  </si>
  <si>
    <t>ВГ 450</t>
  </si>
  <si>
    <t>ВГ 589х301</t>
  </si>
  <si>
    <t>589х301</t>
  </si>
  <si>
    <t>ВГ 560</t>
  </si>
  <si>
    <t>ВГ 689х400</t>
  </si>
  <si>
    <t>689х400</t>
  </si>
  <si>
    <t>ВГ 710</t>
  </si>
  <si>
    <t>ВГ 873х508</t>
  </si>
  <si>
    <t>873х508</t>
  </si>
  <si>
    <t>ВГ 900</t>
  </si>
  <si>
    <t>ВГ 1105х642</t>
  </si>
  <si>
    <t>1105х642</t>
  </si>
  <si>
    <t>ВГ 1000</t>
  </si>
  <si>
    <t>Шина №20*0,7</t>
  </si>
  <si>
    <t>Шина №30*0,9</t>
  </si>
  <si>
    <t>Шина №20</t>
  </si>
  <si>
    <t>Шина №30</t>
  </si>
  <si>
    <t>ВКМ- 4,5-4D</t>
  </si>
  <si>
    <t xml:space="preserve">Клапан обратный модифицированный КОМ </t>
  </si>
  <si>
    <t>КОМ 2,25</t>
  </si>
  <si>
    <t>КОМ 2,8</t>
  </si>
  <si>
    <t>КОМ 3,1</t>
  </si>
  <si>
    <t>КОМ 3,55</t>
  </si>
  <si>
    <t>КОМ 4</t>
  </si>
  <si>
    <t>КОМ 4,5</t>
  </si>
  <si>
    <t>КОМ 5</t>
  </si>
  <si>
    <t>КОМ 5,6</t>
  </si>
  <si>
    <t>КОМ 6,3</t>
  </si>
  <si>
    <t>Переход ПСм-ВКМ-2,25</t>
  </si>
  <si>
    <t>Переход ПСм-ВКМ- 2,8;3,1</t>
  </si>
  <si>
    <t>Переход ПСм-ВКМ-3,55; 4,0</t>
  </si>
  <si>
    <t>Переход ПСм-ВКМ- 4,5;5,0</t>
  </si>
  <si>
    <t>Переход ПСм-ВКМ- 5,6;6,3</t>
  </si>
  <si>
    <t>BP-86-77м-12,5 ДУ</t>
  </si>
  <si>
    <t>BP-86-77м-9,0 ДУ</t>
  </si>
  <si>
    <t>BP-86-77м-9,0</t>
  </si>
  <si>
    <t xml:space="preserve">BP-86-77м-12,5 </t>
  </si>
  <si>
    <t>МОДЕРНИЗИРОВАННЫЙ ВЕНТИЛЯТОРЫ КРЫШНЫЕ РАДИАЛЬНЫЕ (ВКР-М)</t>
  </si>
  <si>
    <t>ВКР-М-7,1</t>
  </si>
  <si>
    <t>ВКР-М-8,0</t>
  </si>
  <si>
    <t>ВКР-М-9,0</t>
  </si>
  <si>
    <t>ВКР-М-10,0</t>
  </si>
  <si>
    <t>МОДЕРНИЗИРОВАННЫЙ ВЕНТИЛЯТОРЫ КРЫШНЫЕ РАДИАЛЬНЫЕ ДЫМОУДАЛЕНИЯ (ВКР-М-ДУ)</t>
  </si>
  <si>
    <t>ВКР-М-7,1-ДУ</t>
  </si>
  <si>
    <t>ВКР-М-8,0-ДУ</t>
  </si>
  <si>
    <t>ВКР-М-9,0-ДУ</t>
  </si>
  <si>
    <t>ВКР-М-10,0-ДУ</t>
  </si>
  <si>
    <t xml:space="preserve">Стакан под угловую кровлю </t>
  </si>
  <si>
    <t>СТм-У-ВКМ-2,25</t>
  </si>
  <si>
    <t>СТм-У-ВКМ-4,5; 5</t>
  </si>
  <si>
    <t>СТм-У-ВКМ-5,6; 6,3</t>
  </si>
  <si>
    <t>СТм-Ш-ВКМ-3,55; 4</t>
  </si>
  <si>
    <t>СТм-Ш-ВКМ-2,8; 3,1</t>
  </si>
  <si>
    <t>СТм-У-ВКМ-2,8; 3,1</t>
  </si>
  <si>
    <t>СТм-У-ВКМ-3,55; 4</t>
  </si>
  <si>
    <t>Вентиляторы осевые подпора ВО 30-160 серии М</t>
  </si>
  <si>
    <t>Частота вращения, об/мин</t>
  </si>
  <si>
    <t>Цена</t>
  </si>
  <si>
    <t>Исп-е 02</t>
  </si>
  <si>
    <t>ВО-30-160 М-6,3-1,1/1500-A</t>
  </si>
  <si>
    <t>A</t>
  </si>
  <si>
    <t>1,1</t>
  </si>
  <si>
    <t>ВО-30-160 М-6,3-2,2/1500-B</t>
  </si>
  <si>
    <t>B</t>
  </si>
  <si>
    <t>2,2</t>
  </si>
  <si>
    <t>ВО-30-160 М-6,3-2,2/1500-F</t>
  </si>
  <si>
    <t>F</t>
  </si>
  <si>
    <t>ВО-30-160 М-6,3-3,0/1500-I</t>
  </si>
  <si>
    <t>I</t>
  </si>
  <si>
    <t>ВО-30-160 М-7,1-2,2/1500-A</t>
  </si>
  <si>
    <t>ВО-30-160 М-7,1-3,0/1500-B</t>
  </si>
  <si>
    <t>ВО-30-160 М-7,1-5,5/1500-F</t>
  </si>
  <si>
    <t>ВО-30-160 М-7,1-7,5/1500-I</t>
  </si>
  <si>
    <t>ВО-30-160 М-8-4/1500-A</t>
  </si>
  <si>
    <t>4</t>
  </si>
  <si>
    <t>ВО-30-160 М-8-5,5/1500-B</t>
  </si>
  <si>
    <t>ВО-30-160 М-8-11/1500-F</t>
  </si>
  <si>
    <t>11</t>
  </si>
  <si>
    <t>ВО-30-160 М-8-11/1500-I</t>
  </si>
  <si>
    <t>ВО-30-160 М-9-2,2/1500-A</t>
  </si>
  <si>
    <t>ВО-30-160 М-9-3/1500-B</t>
  </si>
  <si>
    <t>3</t>
  </si>
  <si>
    <t>ВО-30-160 М-9-5,5/1500-F</t>
  </si>
  <si>
    <t>ВО-30-160 М-9-7,5/1500-I</t>
  </si>
  <si>
    <t>ВО-30-160 М-9-7,5/1500-A</t>
  </si>
  <si>
    <t>ВО-30-160 М-9-11/1500-B</t>
  </si>
  <si>
    <t>ВО-30-160 М-9-15/1500-F</t>
  </si>
  <si>
    <t>15</t>
  </si>
  <si>
    <t>ВО-30-160 М-9-22/1500-I</t>
  </si>
  <si>
    <t>22</t>
  </si>
  <si>
    <t>ВО-30-160 М-10-4/1500-A</t>
  </si>
  <si>
    <t>ВО-30-160 М-10-5,5/1500-B</t>
  </si>
  <si>
    <t>ВО-30-160 М-10-7,5/1500-F</t>
  </si>
  <si>
    <t>ВО-30-160 М-10-11/1500-I</t>
  </si>
  <si>
    <t>ВО-30-160 М-10-11/1500-A</t>
  </si>
  <si>
    <t>ВО-30-160 М-10-18,5/1500-B</t>
  </si>
  <si>
    <t>18,5</t>
  </si>
  <si>
    <t>ВО-30-160 М-10-30/1500-F</t>
  </si>
  <si>
    <t>ВО-30-160 М-11,2-5,5/1000-А</t>
  </si>
  <si>
    <t>ВО-30-160 М-11,2-11/1000-В</t>
  </si>
  <si>
    <t>ВО-30-160 М-11,2-15/1000-F</t>
  </si>
  <si>
    <t>ВО-30-160 М-11,2-18,5/1000-I</t>
  </si>
  <si>
    <t>ВО-30-160 М-12,5-11/1000-А</t>
  </si>
  <si>
    <t>ВО-30-160 М-12,5-15/1000-В</t>
  </si>
  <si>
    <t>ВО-30-160 М-12,5-22/1000-F</t>
  </si>
  <si>
    <t>ВО-30-160 М-12,5-37/1000-I</t>
  </si>
  <si>
    <t>37</t>
  </si>
  <si>
    <t>Вентиляторы осевые подпора ВО 25-188 серии М</t>
  </si>
  <si>
    <t>ВО-25-188 М-8,0-11/1500-H</t>
  </si>
  <si>
    <t>H</t>
  </si>
  <si>
    <t>ВО-25-188 М-8,0-7,5/1500-G</t>
  </si>
  <si>
    <t>G</t>
  </si>
  <si>
    <t>ВО-25-188 М-8,0-5,5/1500-E</t>
  </si>
  <si>
    <t>E</t>
  </si>
  <si>
    <t>ВО-25-188 М-8,0-5,5/1500-D</t>
  </si>
  <si>
    <t>D</t>
  </si>
  <si>
    <t>ВО-25-188 М-8,0-4/1500-C</t>
  </si>
  <si>
    <t>C</t>
  </si>
  <si>
    <t>ВО-25-188 М-9,0-11/1500-H</t>
  </si>
  <si>
    <t>ВО-25-188 М-9,0-11/1500-G</t>
  </si>
  <si>
    <t>ВО-25-188 М-9,0-7,5/1500-E</t>
  </si>
  <si>
    <t>ВО-25-188 М-9,0-7,5/1500-D</t>
  </si>
  <si>
    <t>ВО-25-188 М-9,0-7,5/1500-C</t>
  </si>
  <si>
    <t>ВО-25-188 М-10,0-15/1500-H</t>
  </si>
  <si>
    <t>ВО-25-188 М-10,0-15/1500-G</t>
  </si>
  <si>
    <t>ВО-25-188 М-10,0-15/1500-E</t>
  </si>
  <si>
    <t>ВО-25-188 М-10,0-11/1500-D</t>
  </si>
  <si>
    <t>ВО-25-188 М-10,0-11/1500-C</t>
  </si>
  <si>
    <t>ВО-25-188 М-11,2-7,5/1000-H</t>
  </si>
  <si>
    <t>ВО-25-188 М-11,2-7,5/1000-G</t>
  </si>
  <si>
    <t>ВО-25-188 М-11,2-7,5/1000-E</t>
  </si>
  <si>
    <t>ВО-25-188 М-11,2-5,5/1000-D</t>
  </si>
  <si>
    <t>ВО-25-188 М-11,2-5,5/1000-C</t>
  </si>
  <si>
    <t>ВО-25-188 М-12,5-15/1000-H</t>
  </si>
  <si>
    <t>ВО-25-188 М-12,5-15/1000-G</t>
  </si>
  <si>
    <t>ВО-25-188 М-12,5-11/1000-E</t>
  </si>
  <si>
    <t>ВО-25-188 М-12,5-15/1000-D</t>
  </si>
  <si>
    <t>ВО-25-188 М-12,5-11/1000-C</t>
  </si>
  <si>
    <t>Адаптеры к ДП</t>
  </si>
  <si>
    <t>Адаптер 150х150 h=200 к ДП 300х300</t>
  </si>
  <si>
    <t>Адаптер 300х300 h=300 к ДП 450х450</t>
  </si>
  <si>
    <t>Адаптер 450х450 h=300 к ДП 600х600</t>
  </si>
  <si>
    <t>Наименование / Размер, HxL</t>
  </si>
  <si>
    <t>ВКП  Z 70-40-6D (380В)</t>
  </si>
  <si>
    <t>ВКП  Z 100-50-4D (380В)</t>
  </si>
  <si>
    <t>ВКП  Z 100-50-6D (380В)</t>
  </si>
  <si>
    <t>ВО-30-160 М-4,0-0,18/1500-A</t>
  </si>
  <si>
    <t>0,18</t>
  </si>
  <si>
    <t>ВО-30-160 М-4,0-0,18/1500-B</t>
  </si>
  <si>
    <t>ВО-30-160 М-4,0-0,25/1500-F</t>
  </si>
  <si>
    <t>0,25</t>
  </si>
  <si>
    <t>ВО-30-160 М-4,0-1,1/3000-A</t>
  </si>
  <si>
    <t>ВО-30-160 М-5,0-0,37/1500-A</t>
  </si>
  <si>
    <t>0,37</t>
  </si>
  <si>
    <t>ВО-30-160 М-5,0-0,55/1500-B</t>
  </si>
  <si>
    <t>0,55</t>
  </si>
  <si>
    <t>ВО-30-160 М-5,0-0,75/1500-F</t>
  </si>
  <si>
    <t>0,75</t>
  </si>
  <si>
    <t>ВО-30-160 М-5,0-1,1/1500-I</t>
  </si>
  <si>
    <t>ВО-30-160 М-5,0-3,0/3000-A</t>
  </si>
  <si>
    <t>BP-86-77м-11,2 ДУ</t>
  </si>
  <si>
    <t>BP-86-77м-11,2</t>
  </si>
  <si>
    <t xml:space="preserve">Уголок УГФ-1м-Р20 81х12-оц 2,0 </t>
  </si>
  <si>
    <t xml:space="preserve">Уголок УГФ-2-Р30 105х22-оц 2,0 </t>
  </si>
  <si>
    <t>Уголок УГФ-0-Р20 65х9,8-оц 2,0</t>
  </si>
  <si>
    <t>Уголок УГФ-1-Р20 95х9,5-оц 2,0</t>
  </si>
  <si>
    <t>Уголок УГФ-С-Р20 70х18-оц/черн 1,2</t>
  </si>
  <si>
    <t>Уголок УГФ-С-Р30 94х28-оц/черн 1,2</t>
  </si>
  <si>
    <t>РН  300х1000</t>
  </si>
  <si>
    <t>CB18PL1AHU</t>
  </si>
  <si>
    <t>CB22PL1AHU</t>
  </si>
  <si>
    <t>CB30PL1AHU</t>
  </si>
  <si>
    <t>CB18PL2AHU</t>
  </si>
  <si>
    <t>CB22PL2AHU</t>
  </si>
  <si>
    <t>CB30PL2AHU</t>
  </si>
  <si>
    <t>CB18PL3AHU</t>
  </si>
  <si>
    <t>CB22PL3AHU</t>
  </si>
  <si>
    <t>CB30PL3AHU</t>
  </si>
  <si>
    <t>ВКМ- 4,5-4E</t>
  </si>
  <si>
    <t>ВКР-М-5,6</t>
  </si>
  <si>
    <t>ВКР-М-6,3</t>
  </si>
  <si>
    <t>ВКР-М-5,6-ДУ</t>
  </si>
  <si>
    <t>ВКР-М-6,3-ДУ</t>
  </si>
  <si>
    <t>2000х1500х0,9 - Р30</t>
  </si>
  <si>
    <t>2000х1200х0,9 - Р30</t>
  </si>
  <si>
    <t>2000х1000х0,9 - Р30</t>
  </si>
  <si>
    <t>2000х800х0,9 - Р30</t>
  </si>
  <si>
    <t>2000х600х0,9 - Р30</t>
  </si>
  <si>
    <t>2000х500х0,9 - Р30</t>
  </si>
  <si>
    <t>1800х1500х0,9 - Р30</t>
  </si>
  <si>
    <t>1800х1200х0,9 - Р30</t>
  </si>
  <si>
    <t>1800х1000х0,9 - Р30</t>
  </si>
  <si>
    <t>1800х800х0,9 - Р30</t>
  </si>
  <si>
    <t>1800х600х0,9 - Р30</t>
  </si>
  <si>
    <t>1800х500х0,9 - Р30</t>
  </si>
  <si>
    <t>1600х1200х0,9 - Р30</t>
  </si>
  <si>
    <t>1600х1000х0,9 - Р30</t>
  </si>
  <si>
    <t>1600х800х0,9 - Р30</t>
  </si>
  <si>
    <t>1600х600х0,9 - Р30</t>
  </si>
  <si>
    <t>1600х500х0,9 - Р30</t>
  </si>
  <si>
    <t>1600х400х0,9 - Р30</t>
  </si>
  <si>
    <t>1400х1200х0,9 - Р30</t>
  </si>
  <si>
    <t>1400х1000х0,9 - Р30</t>
  </si>
  <si>
    <t>1400х800х0,9 - Р30</t>
  </si>
  <si>
    <t>1400х600х0,9 - Р30</t>
  </si>
  <si>
    <t>1400х500х0,9 - Р30</t>
  </si>
  <si>
    <t xml:space="preserve">1400х400х0,9 - Р30 </t>
  </si>
  <si>
    <t>1200х1200х0,9 - Р30</t>
  </si>
  <si>
    <t>1200х1000х0.9 - Р30</t>
  </si>
  <si>
    <t>1200х800х0,9 - Р30</t>
  </si>
  <si>
    <t xml:space="preserve">1200х600х0,9 - Р30 </t>
  </si>
  <si>
    <t>1200х500х0,9 - Р30</t>
  </si>
  <si>
    <t>1200х400х0,9 - Р30</t>
  </si>
  <si>
    <t>1200х300х0,9 - Р30</t>
  </si>
  <si>
    <t xml:space="preserve">300х300х0,4 - Р20 </t>
  </si>
  <si>
    <t>300х250х0,4 - Р20</t>
  </si>
  <si>
    <t>300х200х0,4 - Р20</t>
  </si>
  <si>
    <t>300х150х0,4- Р20</t>
  </si>
  <si>
    <t>300х100х0,4 - Р20</t>
  </si>
  <si>
    <t>250х250х0,4 - Р20</t>
  </si>
  <si>
    <t xml:space="preserve">250х200х0.4 - Р20 </t>
  </si>
  <si>
    <t>250х150х0,4 - Р20</t>
  </si>
  <si>
    <t>250х100х0,4 - Р20</t>
  </si>
  <si>
    <t xml:space="preserve">200х200х0,4 - Р20 </t>
  </si>
  <si>
    <t>200х150х0,4 - Р20</t>
  </si>
  <si>
    <t>200х100х0,4 - Р20</t>
  </si>
  <si>
    <t>150х150х0,4 - Р20</t>
  </si>
  <si>
    <t>150х100х0,4 - Р20</t>
  </si>
  <si>
    <t>Сечение AхВхб - P30</t>
  </si>
  <si>
    <t>ВОЗДУХОВОДЫ ПРЯМОУГОЛЬНЫЕ ОЦИНКОВАННЫЕ С ШИНОРЕЙКОЙ (Р)</t>
  </si>
  <si>
    <t>В прайс-листе указан наиболее распространенный типоразмерный ряд прямоугольных фасонных элементов.                                                                    Цены на другие фасонные элементы (тройник, ниппель, утка и пр.) уточняйте у менеджеров.</t>
  </si>
  <si>
    <t>1400 х 1200</t>
  </si>
  <si>
    <t>1400 х 1000</t>
  </si>
  <si>
    <t>1400 х 800</t>
  </si>
  <si>
    <t>1400 х 600</t>
  </si>
  <si>
    <t>1400 х 500</t>
  </si>
  <si>
    <t>1400 х 400</t>
  </si>
  <si>
    <t>с установленной шиной</t>
  </si>
  <si>
    <t>В прайс-листе указан наиболее распространенный типоразмерный ряд воздуховодов и фасонных элементов.                                                                    Внимание!!! С 30.11.2012 г. стоимость круглых сварных воздуховодов на фланце длиной меньше 1 пог.м. приравнивается к цене за 1 пог.м.</t>
  </si>
  <si>
    <t>запрос</t>
  </si>
  <si>
    <t>1250/1000</t>
  </si>
  <si>
    <t>1250/800</t>
  </si>
  <si>
    <t>1250/630</t>
  </si>
  <si>
    <t>1250/500</t>
  </si>
  <si>
    <t xml:space="preserve"> 400/400</t>
  </si>
  <si>
    <t>1250/400</t>
  </si>
  <si>
    <t xml:space="preserve"> 400/315</t>
  </si>
  <si>
    <t>1250/315</t>
  </si>
  <si>
    <t xml:space="preserve"> 400/250</t>
  </si>
  <si>
    <t>1000/1000</t>
  </si>
  <si>
    <t xml:space="preserve"> 400/200</t>
  </si>
  <si>
    <t>1000/800</t>
  </si>
  <si>
    <t xml:space="preserve"> 400/160</t>
  </si>
  <si>
    <t>1000/630</t>
  </si>
  <si>
    <t xml:space="preserve"> 400/125</t>
  </si>
  <si>
    <t>1000/500</t>
  </si>
  <si>
    <t xml:space="preserve"> 315/315</t>
  </si>
  <si>
    <t>1000/400</t>
  </si>
  <si>
    <t xml:space="preserve"> 315/250</t>
  </si>
  <si>
    <t>1000/315</t>
  </si>
  <si>
    <t xml:space="preserve"> 315/200</t>
  </si>
  <si>
    <t xml:space="preserve"> 800/800</t>
  </si>
  <si>
    <t xml:space="preserve"> 315/160</t>
  </si>
  <si>
    <t xml:space="preserve"> 800/630</t>
  </si>
  <si>
    <t xml:space="preserve"> 315/125</t>
  </si>
  <si>
    <t xml:space="preserve"> 800/500</t>
  </si>
  <si>
    <t xml:space="preserve"> 315/100</t>
  </si>
  <si>
    <t xml:space="preserve"> 800/400</t>
  </si>
  <si>
    <t xml:space="preserve"> 250/250</t>
  </si>
  <si>
    <t xml:space="preserve"> 800/315</t>
  </si>
  <si>
    <t xml:space="preserve"> 250/200</t>
  </si>
  <si>
    <t xml:space="preserve"> 800/250</t>
  </si>
  <si>
    <t xml:space="preserve"> 250/160</t>
  </si>
  <si>
    <t xml:space="preserve"> 630/630</t>
  </si>
  <si>
    <t xml:space="preserve"> 250/125</t>
  </si>
  <si>
    <t xml:space="preserve"> 630/500</t>
  </si>
  <si>
    <t xml:space="preserve"> 250/100</t>
  </si>
  <si>
    <t xml:space="preserve"> 630/400</t>
  </si>
  <si>
    <t xml:space="preserve"> 200/200</t>
  </si>
  <si>
    <t xml:space="preserve"> 630/315</t>
  </si>
  <si>
    <t xml:space="preserve"> 200/160</t>
  </si>
  <si>
    <t xml:space="preserve"> 630/250</t>
  </si>
  <si>
    <t xml:space="preserve"> 200/125</t>
  </si>
  <si>
    <t xml:space="preserve"> 630/200</t>
  </si>
  <si>
    <t xml:space="preserve"> 200/100</t>
  </si>
  <si>
    <t xml:space="preserve"> 500/500</t>
  </si>
  <si>
    <t xml:space="preserve"> 160/160</t>
  </si>
  <si>
    <t xml:space="preserve"> 500/400</t>
  </si>
  <si>
    <t xml:space="preserve"> 160/125</t>
  </si>
  <si>
    <t xml:space="preserve"> 500/315</t>
  </si>
  <si>
    <t xml:space="preserve"> 160/100</t>
  </si>
  <si>
    <t xml:space="preserve"> 500/250</t>
  </si>
  <si>
    <t xml:space="preserve"> 125/125</t>
  </si>
  <si>
    <t xml:space="preserve"> 500/200</t>
  </si>
  <si>
    <t xml:space="preserve"> 125/100</t>
  </si>
  <si>
    <t xml:space="preserve"> 500/160</t>
  </si>
  <si>
    <t xml:space="preserve"> 100/100</t>
  </si>
  <si>
    <t>D, мм</t>
  </si>
  <si>
    <t>D=1600</t>
  </si>
  <si>
    <t>D=1400</t>
  </si>
  <si>
    <t>D=1250</t>
  </si>
  <si>
    <t>D=1120</t>
  </si>
  <si>
    <t>D=1000</t>
  </si>
  <si>
    <t>D=900</t>
  </si>
  <si>
    <t>D=800</t>
  </si>
  <si>
    <t>D=710</t>
  </si>
  <si>
    <t>D=630</t>
  </si>
  <si>
    <t>D=560</t>
  </si>
  <si>
    <t>D=500</t>
  </si>
  <si>
    <t>D=450</t>
  </si>
  <si>
    <t>D=400</t>
  </si>
  <si>
    <t>D=355</t>
  </si>
  <si>
    <t>D=315</t>
  </si>
  <si>
    <t>D=280</t>
  </si>
  <si>
    <t>D=250</t>
  </si>
  <si>
    <t>D=225</t>
  </si>
  <si>
    <t>D=200</t>
  </si>
  <si>
    <t>D=180</t>
  </si>
  <si>
    <t>D=160</t>
  </si>
  <si>
    <t>D=140</t>
  </si>
  <si>
    <t>D=125</t>
  </si>
  <si>
    <t>D=100</t>
  </si>
  <si>
    <t>Цена с НДС, руб. за пог.метр.</t>
  </si>
  <si>
    <t>вальцованный</t>
  </si>
  <si>
    <t>спирально-навивной</t>
  </si>
  <si>
    <t>Воздуховод</t>
  </si>
  <si>
    <t>КРУГЛЫЕ ВОЗДУХОВОДЫ И ФАСОННЫЕ ЭЛЕМЕНТЫ</t>
  </si>
  <si>
    <t>Простота и высокая скорость изготовления.</t>
  </si>
  <si>
    <t>гофрированные</t>
  </si>
  <si>
    <t>Герметичность в 7 раз выше               европейского класса "D".</t>
  </si>
  <si>
    <t>Повышенная прочность.</t>
  </si>
  <si>
    <t>ФАСОННЫЕ ЭЛЕМЕНТЫ НОВОГО ПОКОЛЕНИЯ</t>
  </si>
  <si>
    <t>Насадок для сбора конденсата и клапана лепестковые КЛ по запросу</t>
  </si>
  <si>
    <t>ф1000</t>
  </si>
  <si>
    <t>ф800</t>
  </si>
  <si>
    <t>ф630</t>
  </si>
  <si>
    <t>Детали систем вентиляции</t>
  </si>
  <si>
    <t xml:space="preserve">черная, нержавеющая и оцинкованная сталь (на шинорейке, фланцевое и ниппельное соединение).                              </t>
  </si>
  <si>
    <t xml:space="preserve">   Р 1000h х 1000 Э</t>
  </si>
  <si>
    <t xml:space="preserve">    Р 1000h х 1000 Э</t>
  </si>
  <si>
    <t xml:space="preserve">   Р 1000h х 1000 Р</t>
  </si>
  <si>
    <t>Р 900h х 900 Э</t>
  </si>
  <si>
    <t>Р 900h х 900 Р</t>
  </si>
  <si>
    <t>Р 800h х 800 Э</t>
  </si>
  <si>
    <t>Р 800h х 800 Р</t>
  </si>
  <si>
    <t>Р 700h х 700 Э</t>
  </si>
  <si>
    <t>Р 700h х 700 Р</t>
  </si>
  <si>
    <t>Р 600h х 600 Э</t>
  </si>
  <si>
    <t>Р 600h х 600 Р</t>
  </si>
  <si>
    <t>Р 500h х 500 Э</t>
  </si>
  <si>
    <t>Р 500h х 500 Р</t>
  </si>
  <si>
    <t>Р 400h х 400 Э</t>
  </si>
  <si>
    <t>Р 400h х 400 Р</t>
  </si>
  <si>
    <t xml:space="preserve">  Р 350h х 1050 Э</t>
  </si>
  <si>
    <t xml:space="preserve"> Р 350h х1050 Э</t>
  </si>
  <si>
    <t>Р 350h х1050 Р</t>
  </si>
  <si>
    <t>Р 350h х 550 Э</t>
  </si>
  <si>
    <t>Р 350h х 550 Р</t>
  </si>
  <si>
    <t>Р 300h х 450 Э</t>
  </si>
  <si>
    <t>Р 300h х 450 Р</t>
  </si>
  <si>
    <t>Р 250h х 250 Э</t>
  </si>
  <si>
    <t>Р 250h х 250 Р</t>
  </si>
  <si>
    <t>Р 200h х 200 Э</t>
  </si>
  <si>
    <t>Р 200h х 200 Р</t>
  </si>
  <si>
    <t>Р 150h х 650 Э</t>
  </si>
  <si>
    <t>Р 150h х 150 Р</t>
  </si>
  <si>
    <t>Р 150h х 150 Э</t>
  </si>
  <si>
    <t>Р 100h х 100 Р</t>
  </si>
  <si>
    <t>Заслонка прямоугольная взрывозащищенная ( с площадкой под эл./привод, )</t>
  </si>
  <si>
    <t>Дроссель-клапан прямоугольный РЭ ( с площадкой под эл./привод, )</t>
  </si>
  <si>
    <t>Дроссель-клапан прямоугольный РР (оцинкованная сталь, руч. управление, на шинорейке)</t>
  </si>
  <si>
    <t xml:space="preserve">  Р 1250 Э</t>
  </si>
  <si>
    <t xml:space="preserve">  Р 1250 Р</t>
  </si>
  <si>
    <t xml:space="preserve">  Р 1120 Э</t>
  </si>
  <si>
    <t xml:space="preserve">  Р 1120 Р</t>
  </si>
  <si>
    <t xml:space="preserve">  Р 1000 Э</t>
  </si>
  <si>
    <t xml:space="preserve">  Р 1000 Р</t>
  </si>
  <si>
    <t>Р 900 Э</t>
  </si>
  <si>
    <t>Р 900 Р</t>
  </si>
  <si>
    <t>Р 800 Э</t>
  </si>
  <si>
    <t>Р 800 Р</t>
  </si>
  <si>
    <t>Р 710 Э</t>
  </si>
  <si>
    <t>Р 710 Р</t>
  </si>
  <si>
    <t>Р 630 Э</t>
  </si>
  <si>
    <t xml:space="preserve">Р 630 Р </t>
  </si>
  <si>
    <t>Р 560 Э</t>
  </si>
  <si>
    <t xml:space="preserve">Р 560 Р </t>
  </si>
  <si>
    <t>Р 500 Э</t>
  </si>
  <si>
    <t>Р 500 Р</t>
  </si>
  <si>
    <t>Р 450 Э</t>
  </si>
  <si>
    <t>Р 450 Р</t>
  </si>
  <si>
    <t>Р 400 Э</t>
  </si>
  <si>
    <t>Р 400 Р</t>
  </si>
  <si>
    <t>Р 355 Э</t>
  </si>
  <si>
    <t>Р 355 Р</t>
  </si>
  <si>
    <t>Р 315 Э</t>
  </si>
  <si>
    <t>Р 315 Р</t>
  </si>
  <si>
    <t>Р 250 Э</t>
  </si>
  <si>
    <t>Р 250 Р</t>
  </si>
  <si>
    <t>Р 200 Э</t>
  </si>
  <si>
    <t>Р 200 Р</t>
  </si>
  <si>
    <t>Р 160 Э</t>
  </si>
  <si>
    <t>Р 160 Р</t>
  </si>
  <si>
    <t>Р 125 Э</t>
  </si>
  <si>
    <t>Р 125 Р</t>
  </si>
  <si>
    <t>Р 100 Э</t>
  </si>
  <si>
    <t>Р 100 Р</t>
  </si>
  <si>
    <t>Заслонка круглая взрывозащищенная ( с площадкой под эл./привод,    на фланце)</t>
  </si>
  <si>
    <t>Дроссель-клапан круглый РЭ ( с площадкой под эл./привод, ниппельное соединение)</t>
  </si>
  <si>
    <t>Дроссель-клапан круглый РР (оцинкованная сталь, руч. управление, ниппельное соединение)</t>
  </si>
  <si>
    <t>заказ в Питере скидка 30%</t>
  </si>
  <si>
    <t>600х500х0,55 - Р30</t>
  </si>
  <si>
    <t>600х600х0,55 - Р30</t>
  </si>
  <si>
    <t>800х200х0,55 - Р30</t>
  </si>
  <si>
    <t>800х250х0,55 - Р30</t>
  </si>
  <si>
    <t>800х300х0,55 - Р30</t>
  </si>
  <si>
    <t>800х400х0,55 - Р30</t>
  </si>
  <si>
    <t xml:space="preserve">800х500х0,55 - Р30 </t>
  </si>
  <si>
    <t>800х600х0,55 - Р30</t>
  </si>
  <si>
    <t>800х800х0,55 - Р30</t>
  </si>
  <si>
    <t>1000х250х0,55 - Р30</t>
  </si>
  <si>
    <t>1000х300х0,55 - Р30</t>
  </si>
  <si>
    <t>1000х400х0,55 - Р30</t>
  </si>
  <si>
    <t>1000х500х0,55 - Р30</t>
  </si>
  <si>
    <t xml:space="preserve">400х200х0,55 - Р20 </t>
  </si>
  <si>
    <t>400х250х0,55 - Р20</t>
  </si>
  <si>
    <t xml:space="preserve">400х100х0,55 - Р20 </t>
  </si>
  <si>
    <t xml:space="preserve">400х150х0,55 - Р20 </t>
  </si>
  <si>
    <t>400х300х0,55 - Р20</t>
  </si>
  <si>
    <t xml:space="preserve">400х400х0,55 - Р20 </t>
  </si>
  <si>
    <t xml:space="preserve">500х150х0,55 - Р20 </t>
  </si>
  <si>
    <t>500х200х0,55 - Р20</t>
  </si>
  <si>
    <t xml:space="preserve">500х250х0,55 - Р20 </t>
  </si>
  <si>
    <t xml:space="preserve">500х300х0,55 - Р20 </t>
  </si>
  <si>
    <t xml:space="preserve">500х400х0,55 - Р20 </t>
  </si>
  <si>
    <t>500х500х0,55 - Р20</t>
  </si>
  <si>
    <t xml:space="preserve">600х150х0,55 - Р20 </t>
  </si>
  <si>
    <t xml:space="preserve">600х200х0,55 - Р20 </t>
  </si>
  <si>
    <t xml:space="preserve">600х250х0,55 - Р20 </t>
  </si>
  <si>
    <t>600х300х0,55 - Р20</t>
  </si>
  <si>
    <t>600х350х0,55- Р20</t>
  </si>
  <si>
    <t xml:space="preserve">600х400х0,55 - Р20 </t>
  </si>
  <si>
    <t>1000х600х0,55 - Р30</t>
  </si>
  <si>
    <t>1000х800х0,55 - Р30</t>
  </si>
  <si>
    <t>1000х1000х0,55 - Р30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</si>
</sst>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(* #,##0.00_);_(* \(#,##0.00\);_(* &quot;-&quot;??_);_(@_)"/>
    <numFmt numFmtId="167" formatCode="#,##0.0"/>
    <numFmt numFmtId="168" formatCode="_-* #,##0.0_р_._-;\-* #,##0.0_р_._-;_-* &quot;-&quot;??_р_._-;_-@_-"/>
    <numFmt numFmtId="169" formatCode="0.000"/>
    <numFmt numFmtId="170" formatCode="#,##0_р_."/>
    <numFmt numFmtId="171" formatCode="0.0"/>
    <numFmt numFmtId="172" formatCode="#,##0_ ;\-#,##0\ "/>
    <numFmt numFmtId="173" formatCode="#,##0&quot;р.&quot;"/>
    <numFmt numFmtId="174" formatCode="#,##0.00_р_."/>
  </numFmts>
  <fonts count="105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2"/>
      <color indexed="9"/>
      <name val="Arial Cyr"/>
      <charset val="204"/>
    </font>
    <font>
      <sz val="8"/>
      <name val="Calibri"/>
      <family val="2"/>
      <charset val="204"/>
    </font>
    <font>
      <b/>
      <sz val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10"/>
      <color theme="4" tint="-0.499984740745262"/>
      <name val="Arial Cyr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0"/>
      <name val="Cambria"/>
      <family val="1"/>
      <charset val="204"/>
      <scheme val="major"/>
    </font>
    <font>
      <u/>
      <sz val="8.8000000000000007"/>
      <color theme="10"/>
      <name val="Calibri"/>
      <family val="2"/>
      <charset val="204"/>
    </font>
    <font>
      <u/>
      <sz val="20"/>
      <color theme="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0"/>
      <name val="Cambria"/>
      <family val="1"/>
      <charset val="204"/>
      <scheme val="major"/>
    </font>
    <font>
      <b/>
      <sz val="10"/>
      <name val="Arial Cyr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Cyr"/>
      <charset val="204"/>
    </font>
    <font>
      <b/>
      <sz val="11"/>
      <color theme="0"/>
      <name val="Cambria"/>
      <family val="1"/>
      <charset val="204"/>
      <scheme val="major"/>
    </font>
    <font>
      <sz val="8"/>
      <name val="Arial"/>
      <family val="2"/>
      <charset val="204"/>
    </font>
    <font>
      <sz val="10"/>
      <color indexed="8"/>
      <name val="Arial Cyr"/>
      <charset val="204"/>
    </font>
    <font>
      <sz val="8"/>
      <name val="Arial"/>
      <family val="2"/>
    </font>
    <font>
      <sz val="11"/>
      <name val="Arial"/>
      <family val="2"/>
    </font>
    <font>
      <sz val="11"/>
      <name val="Arial Cyr"/>
      <charset val="204"/>
    </font>
    <font>
      <b/>
      <sz val="10"/>
      <color theme="1"/>
      <name val="Arial Cyr"/>
      <charset val="204"/>
    </font>
    <font>
      <b/>
      <sz val="12"/>
      <color theme="1"/>
      <name val="Arial Cyr"/>
      <charset val="204"/>
    </font>
    <font>
      <b/>
      <u/>
      <sz val="10"/>
      <name val="Arial Cyr"/>
      <charset val="204"/>
    </font>
    <font>
      <sz val="10"/>
      <color theme="1"/>
      <name val="Arial Cyr"/>
      <charset val="204"/>
    </font>
    <font>
      <sz val="11"/>
      <color theme="1"/>
      <name val="Arial Cyr"/>
      <charset val="204"/>
    </font>
    <font>
      <b/>
      <sz val="16"/>
      <color indexed="9"/>
      <name val="Arial Cyr"/>
      <charset val="204"/>
    </font>
    <font>
      <b/>
      <sz val="10"/>
      <color indexed="8"/>
      <name val="Arial Cyr"/>
      <charset val="204"/>
    </font>
    <font>
      <b/>
      <sz val="16"/>
      <name val="Arial Cyr"/>
      <charset val="204"/>
    </font>
    <font>
      <b/>
      <vertAlign val="superscript"/>
      <sz val="10"/>
      <name val="Arial Cyr"/>
      <charset val="204"/>
    </font>
    <font>
      <b/>
      <sz val="12"/>
      <name val="Arial Cyr"/>
      <charset val="204"/>
    </font>
    <font>
      <b/>
      <sz val="14"/>
      <name val="Arial Cyr"/>
      <charset val="204"/>
    </font>
    <font>
      <b/>
      <sz val="8"/>
      <name val="Arial Cyr"/>
      <charset val="204"/>
    </font>
    <font>
      <sz val="11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</font>
    <font>
      <sz val="10"/>
      <color theme="1"/>
      <name val="Calibri"/>
      <family val="2"/>
      <charset val="204"/>
      <scheme val="minor"/>
    </font>
    <font>
      <b/>
      <sz val="10"/>
      <color indexed="9"/>
      <name val="Arial"/>
      <family val="2"/>
      <charset val="204"/>
    </font>
    <font>
      <b/>
      <sz val="16"/>
      <color indexed="9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u/>
      <sz val="10"/>
      <color theme="0"/>
      <name val="Calibri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0"/>
      <name val="Cambria"/>
      <family val="1"/>
      <charset val="204"/>
      <scheme val="major"/>
    </font>
    <font>
      <b/>
      <sz val="11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Arial Cyr"/>
      <family val="2"/>
      <charset val="204"/>
    </font>
    <font>
      <b/>
      <sz val="11"/>
      <color indexed="8"/>
      <name val="Arial Cyr"/>
      <charset val="204"/>
    </font>
    <font>
      <b/>
      <sz val="11"/>
      <color theme="4" tint="-0.249977111117893"/>
      <name val="Arial Cyr"/>
      <charset val="204"/>
    </font>
    <font>
      <b/>
      <sz val="9"/>
      <color indexed="8"/>
      <name val="Arial Cyr"/>
      <charset val="204"/>
    </font>
    <font>
      <u/>
      <sz val="7.5"/>
      <color indexed="12"/>
      <name val="Arial Cyr"/>
      <charset val="204"/>
    </font>
    <font>
      <u/>
      <sz val="10"/>
      <color indexed="12"/>
      <name val="Arial Cyr"/>
      <family val="2"/>
    </font>
    <font>
      <sz val="11"/>
      <color theme="1"/>
      <name val="Calibri"/>
      <family val="2"/>
      <scheme val="minor"/>
    </font>
    <font>
      <b/>
      <i/>
      <sz val="9"/>
      <color indexed="8"/>
      <name val="Arial"/>
      <family val="2"/>
      <charset val="204"/>
    </font>
    <font>
      <b/>
      <sz val="10"/>
      <color indexed="9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</font>
    <font>
      <sz val="11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39"/>
      </patternFill>
    </fill>
    <fill>
      <patternFill patternType="solid">
        <fgColor theme="4" tint="-0.249977111117893"/>
        <bgColor indexed="3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3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 style="medium">
        <color indexed="64"/>
      </right>
      <top style="thin">
        <color indexed="62"/>
      </top>
      <bottom style="thin">
        <color indexed="6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62"/>
      </right>
      <top/>
      <bottom style="thin">
        <color indexed="62"/>
      </bottom>
      <diagonal/>
    </border>
    <border>
      <left style="medium">
        <color indexed="64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2"/>
      </right>
      <top/>
      <bottom style="medium">
        <color indexed="64"/>
      </bottom>
      <diagonal/>
    </border>
    <border>
      <left style="medium">
        <color indexed="64"/>
      </left>
      <right style="thin">
        <color indexed="6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2"/>
      </right>
      <top style="thin">
        <color indexed="62"/>
      </top>
      <bottom style="thin">
        <color indexed="64"/>
      </bottom>
      <diagonal/>
    </border>
  </borders>
  <cellStyleXfs count="122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3" fillId="0" borderId="0"/>
    <xf numFmtId="0" fontId="3" fillId="0" borderId="0"/>
    <xf numFmtId="0" fontId="1" fillId="0" borderId="0"/>
    <xf numFmtId="165" fontId="3" fillId="0" borderId="0" applyFill="0" applyBorder="0" applyAlignment="0" applyProtection="0"/>
    <xf numFmtId="166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5" fontId="1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4" applyNumberFormat="0" applyFill="0" applyAlignment="0" applyProtection="0"/>
    <xf numFmtId="0" fontId="21" fillId="0" borderId="95" applyNumberFormat="0" applyFill="0" applyAlignment="0" applyProtection="0"/>
    <xf numFmtId="0" fontId="22" fillId="0" borderId="96" applyNumberFormat="0" applyFill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97" applyNumberFormat="0" applyAlignment="0" applyProtection="0"/>
    <xf numFmtId="0" fontId="27" fillId="14" borderId="98" applyNumberFormat="0" applyAlignment="0" applyProtection="0"/>
    <xf numFmtId="0" fontId="28" fillId="14" borderId="97" applyNumberFormat="0" applyAlignment="0" applyProtection="0"/>
    <xf numFmtId="0" fontId="29" fillId="0" borderId="99" applyNumberFormat="0" applyFill="0" applyAlignment="0" applyProtection="0"/>
    <xf numFmtId="0" fontId="30" fillId="15" borderId="100" applyNumberFormat="0" applyAlignment="0" applyProtection="0"/>
    <xf numFmtId="0" fontId="31" fillId="0" borderId="0" applyNumberFormat="0" applyFill="0" applyBorder="0" applyAlignment="0" applyProtection="0"/>
    <xf numFmtId="0" fontId="16" fillId="16" borderId="101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102" applyNumberFormat="0" applyFill="0" applyAlignment="0" applyProtection="0"/>
    <xf numFmtId="0" fontId="34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34" fillId="40" borderId="0" applyNumberFormat="0" applyBorder="0" applyAlignment="0" applyProtection="0"/>
    <xf numFmtId="0" fontId="37" fillId="0" borderId="0">
      <alignment horizontal="left"/>
    </xf>
    <xf numFmtId="0" fontId="37" fillId="0" borderId="0">
      <alignment horizontal="left"/>
    </xf>
    <xf numFmtId="0" fontId="39" fillId="0" borderId="0"/>
    <xf numFmtId="0" fontId="39" fillId="0" borderId="0"/>
    <xf numFmtId="0" fontId="39" fillId="0" borderId="0"/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0" fontId="16" fillId="0" borderId="0"/>
    <xf numFmtId="0" fontId="3" fillId="0" borderId="0"/>
    <xf numFmtId="0" fontId="16" fillId="0" borderId="0"/>
    <xf numFmtId="0" fontId="68" fillId="44" borderId="0" applyNumberFormat="0" applyBorder="0" applyAlignment="0" applyProtection="0"/>
    <xf numFmtId="0" fontId="68" fillId="45" borderId="0" applyNumberFormat="0" applyBorder="0" applyAlignment="0" applyProtection="0"/>
    <xf numFmtId="0" fontId="68" fillId="46" borderId="0" applyNumberFormat="0" applyBorder="0" applyAlignment="0" applyProtection="0"/>
    <xf numFmtId="0" fontId="68" fillId="47" borderId="0" applyNumberFormat="0" applyBorder="0" applyAlignment="0" applyProtection="0"/>
    <xf numFmtId="0" fontId="68" fillId="48" borderId="0" applyNumberFormat="0" applyBorder="0" applyAlignment="0" applyProtection="0"/>
    <xf numFmtId="0" fontId="68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47" borderId="0" applyNumberFormat="0" applyBorder="0" applyAlignment="0" applyProtection="0"/>
    <xf numFmtId="0" fontId="68" fillId="50" borderId="0" applyNumberFormat="0" applyBorder="0" applyAlignment="0" applyProtection="0"/>
    <xf numFmtId="0" fontId="68" fillId="53" borderId="0" applyNumberFormat="0" applyBorder="0" applyAlignment="0" applyProtection="0"/>
    <xf numFmtId="0" fontId="69" fillId="54" borderId="0" applyNumberFormat="0" applyBorder="0" applyAlignment="0" applyProtection="0"/>
    <xf numFmtId="0" fontId="69" fillId="51" borderId="0" applyNumberFormat="0" applyBorder="0" applyAlignment="0" applyProtection="0"/>
    <xf numFmtId="0" fontId="69" fillId="52" borderId="0" applyNumberFormat="0" applyBorder="0" applyAlignment="0" applyProtection="0"/>
    <xf numFmtId="0" fontId="69" fillId="55" borderId="0" applyNumberFormat="0" applyBorder="0" applyAlignment="0" applyProtection="0"/>
    <xf numFmtId="0" fontId="69" fillId="56" borderId="0" applyNumberFormat="0" applyBorder="0" applyAlignment="0" applyProtection="0"/>
    <xf numFmtId="0" fontId="69" fillId="57" borderId="0" applyNumberFormat="0" applyBorder="0" applyAlignment="0" applyProtection="0"/>
    <xf numFmtId="0" fontId="69" fillId="58" borderId="0" applyNumberFormat="0" applyBorder="0" applyAlignment="0" applyProtection="0"/>
    <xf numFmtId="0" fontId="69" fillId="59" borderId="0" applyNumberFormat="0" applyBorder="0" applyAlignment="0" applyProtection="0"/>
    <xf numFmtId="0" fontId="69" fillId="60" borderId="0" applyNumberFormat="0" applyBorder="0" applyAlignment="0" applyProtection="0"/>
    <xf numFmtId="0" fontId="69" fillId="55" borderId="0" applyNumberFormat="0" applyBorder="0" applyAlignment="0" applyProtection="0"/>
    <xf numFmtId="0" fontId="69" fillId="56" borderId="0" applyNumberFormat="0" applyBorder="0" applyAlignment="0" applyProtection="0"/>
    <xf numFmtId="0" fontId="69" fillId="61" borderId="0" applyNumberFormat="0" applyBorder="0" applyAlignment="0" applyProtection="0"/>
    <xf numFmtId="0" fontId="70" fillId="49" borderId="123" applyNumberFormat="0" applyAlignment="0" applyProtection="0"/>
    <xf numFmtId="0" fontId="71" fillId="62" borderId="124" applyNumberFormat="0" applyAlignment="0" applyProtection="0"/>
    <xf numFmtId="0" fontId="72" fillId="62" borderId="123" applyNumberFormat="0" applyAlignment="0" applyProtection="0"/>
    <xf numFmtId="0" fontId="73" fillId="0" borderId="125" applyNumberFormat="0" applyFill="0" applyAlignment="0" applyProtection="0"/>
    <xf numFmtId="0" fontId="74" fillId="0" borderId="126" applyNumberFormat="0" applyFill="0" applyAlignment="0" applyProtection="0"/>
    <xf numFmtId="0" fontId="75" fillId="0" borderId="127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128" applyNumberFormat="0" applyFill="0" applyAlignment="0" applyProtection="0"/>
    <xf numFmtId="0" fontId="77" fillId="63" borderId="129" applyNumberFormat="0" applyAlignment="0" applyProtection="0"/>
    <xf numFmtId="0" fontId="78" fillId="0" borderId="0" applyNumberFormat="0" applyFill="0" applyBorder="0" applyAlignment="0" applyProtection="0"/>
    <xf numFmtId="0" fontId="79" fillId="64" borderId="0" applyNumberFormat="0" applyBorder="0" applyAlignment="0" applyProtection="0"/>
    <xf numFmtId="0" fontId="80" fillId="45" borderId="0" applyNumberFormat="0" applyBorder="0" applyAlignment="0" applyProtection="0"/>
    <xf numFmtId="0" fontId="81" fillId="0" borderId="0" applyNumberFormat="0" applyFill="0" applyBorder="0" applyAlignment="0" applyProtection="0"/>
    <xf numFmtId="0" fontId="1" fillId="65" borderId="130" applyNumberFormat="0" applyAlignment="0" applyProtection="0"/>
    <xf numFmtId="0" fontId="82" fillId="0" borderId="131" applyNumberFormat="0" applyFill="0" applyAlignment="0" applyProtection="0"/>
    <xf numFmtId="0" fontId="83" fillId="0" borderId="0" applyNumberFormat="0" applyFill="0" applyBorder="0" applyAlignment="0" applyProtection="0"/>
    <xf numFmtId="165" fontId="3" fillId="0" borderId="0" applyFill="0" applyBorder="0" applyAlignment="0" applyProtection="0"/>
    <xf numFmtId="0" fontId="84" fillId="46" borderId="0" applyNumberFormat="0" applyBorder="0" applyAlignment="0" applyProtection="0"/>
    <xf numFmtId="164" fontId="5" fillId="0" borderId="0" applyFont="0" applyFill="0" applyBorder="0" applyAlignment="0" applyProtection="0"/>
    <xf numFmtId="165" fontId="3" fillId="0" borderId="0" applyFill="0" applyBorder="0" applyAlignment="0" applyProtection="0"/>
    <xf numFmtId="165" fontId="3" fillId="0" borderId="0" applyFon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Protection="0">
      <alignment horizontal="left"/>
    </xf>
    <xf numFmtId="0" fontId="37" fillId="0" borderId="0"/>
    <xf numFmtId="0" fontId="1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9" fillId="0" borderId="0"/>
    <xf numFmtId="0" fontId="94" fillId="0" borderId="0"/>
    <xf numFmtId="0" fontId="3" fillId="0" borderId="0" applyFont="0" applyFill="0" applyBorder="0" applyAlignment="0" applyProtection="0"/>
    <xf numFmtId="165" fontId="3" fillId="0" borderId="0" applyFill="0" applyBorder="0" applyAlignment="0" applyProtection="0"/>
  </cellStyleXfs>
  <cellXfs count="2136">
    <xf numFmtId="0" fontId="0" fillId="0" borderId="0" xfId="0"/>
    <xf numFmtId="0" fontId="1" fillId="0" borderId="0" xfId="3"/>
    <xf numFmtId="0" fontId="1" fillId="0" borderId="0" xfId="3" applyFill="1"/>
    <xf numFmtId="0" fontId="2" fillId="0" borderId="0" xfId="3" applyFont="1"/>
    <xf numFmtId="0" fontId="2" fillId="0" borderId="0" xfId="3" applyFont="1" applyFill="1"/>
    <xf numFmtId="0" fontId="2" fillId="0" borderId="0" xfId="3" applyFont="1" applyFill="1" applyBorder="1"/>
    <xf numFmtId="0" fontId="4" fillId="0" borderId="0" xfId="3" applyFont="1"/>
    <xf numFmtId="0" fontId="2" fillId="0" borderId="0" xfId="3" applyFont="1" applyBorder="1"/>
    <xf numFmtId="0" fontId="1" fillId="0" borderId="0" xfId="3" applyBorder="1"/>
    <xf numFmtId="4" fontId="2" fillId="0" borderId="0" xfId="3" applyNumberFormat="1" applyFont="1" applyFill="1" applyBorder="1" applyAlignment="1">
      <alignment horizontal="center"/>
    </xf>
    <xf numFmtId="0" fontId="4" fillId="0" borderId="0" xfId="3" applyFont="1" applyFill="1" applyBorder="1"/>
    <xf numFmtId="0" fontId="3" fillId="0" borderId="0" xfId="3" applyFont="1"/>
    <xf numFmtId="0" fontId="9" fillId="0" borderId="0" xfId="3" applyFont="1" applyAlignment="1"/>
    <xf numFmtId="0" fontId="10" fillId="0" borderId="0" xfId="3" applyFont="1" applyAlignment="1"/>
    <xf numFmtId="0" fontId="4" fillId="0" borderId="0" xfId="0" applyFont="1" applyBorder="1" applyAlignment="1"/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" fillId="0" borderId="0" xfId="3" applyFont="1" applyAlignment="1">
      <alignment horizontal="center" vertical="center"/>
    </xf>
    <xf numFmtId="0" fontId="15" fillId="7" borderId="47" xfId="9" applyFont="1" applyFill="1" applyBorder="1" applyAlignment="1" applyProtection="1"/>
    <xf numFmtId="0" fontId="15" fillId="7" borderId="49" xfId="9" applyFont="1" applyFill="1" applyBorder="1" applyAlignment="1" applyProtection="1"/>
    <xf numFmtId="0" fontId="2" fillId="0" borderId="0" xfId="0" applyFont="1"/>
    <xf numFmtId="49" fontId="2" fillId="0" borderId="0" xfId="0" applyNumberFormat="1" applyFont="1" applyAlignment="1">
      <alignment horizontal="right"/>
    </xf>
    <xf numFmtId="0" fontId="40" fillId="0" borderId="0" xfId="0" applyFont="1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2" fontId="2" fillId="0" borderId="0" xfId="0" applyNumberFormat="1" applyFont="1"/>
    <xf numFmtId="3" fontId="1" fillId="0" borderId="0" xfId="3" applyNumberFormat="1"/>
    <xf numFmtId="3" fontId="0" fillId="0" borderId="0" xfId="0" applyNumberFormat="1" applyAlignment="1">
      <alignment horizontal="left"/>
    </xf>
    <xf numFmtId="0" fontId="1" fillId="0" borderId="18" xfId="3" applyBorder="1"/>
    <xf numFmtId="0" fontId="9" fillId="0" borderId="19" xfId="3" applyFont="1" applyBorder="1" applyAlignment="1"/>
    <xf numFmtId="0" fontId="10" fillId="0" borderId="19" xfId="3" applyFont="1" applyBorder="1" applyAlignment="1"/>
    <xf numFmtId="0" fontId="10" fillId="0" borderId="23" xfId="3" applyFont="1" applyBorder="1" applyAlignment="1"/>
    <xf numFmtId="0" fontId="9" fillId="0" borderId="18" xfId="3" applyFont="1" applyBorder="1" applyAlignment="1"/>
    <xf numFmtId="0" fontId="1" fillId="0" borderId="23" xfId="3" applyBorder="1"/>
    <xf numFmtId="0" fontId="8" fillId="0" borderId="0" xfId="3" applyFont="1"/>
    <xf numFmtId="0" fontId="10" fillId="0" borderId="23" xfId="3" applyFont="1" applyBorder="1" applyAlignment="1">
      <alignment vertical="center"/>
    </xf>
    <xf numFmtId="0" fontId="1" fillId="0" borderId="0" xfId="3" applyAlignment="1">
      <alignment vertical="center"/>
    </xf>
    <xf numFmtId="0" fontId="5" fillId="0" borderId="0" xfId="3" applyFont="1"/>
    <xf numFmtId="0" fontId="42" fillId="3" borderId="45" xfId="3" applyFont="1" applyFill="1" applyBorder="1" applyAlignment="1">
      <alignment horizontal="center" vertical="center" wrapText="1"/>
    </xf>
    <xf numFmtId="0" fontId="42" fillId="3" borderId="46" xfId="3" applyFont="1" applyFill="1" applyBorder="1" applyAlignment="1">
      <alignment horizontal="center" vertical="center" wrapText="1"/>
    </xf>
    <xf numFmtId="0" fontId="42" fillId="8" borderId="52" xfId="3" applyFont="1" applyFill="1" applyBorder="1" applyAlignment="1">
      <alignment horizontal="center" vertical="center" wrapText="1"/>
    </xf>
    <xf numFmtId="0" fontId="42" fillId="8" borderId="53" xfId="3" applyFont="1" applyFill="1" applyBorder="1" applyAlignment="1">
      <alignment horizontal="center" vertical="center" wrapText="1"/>
    </xf>
    <xf numFmtId="0" fontId="42" fillId="8" borderId="45" xfId="3" applyFont="1" applyFill="1" applyBorder="1" applyAlignment="1">
      <alignment horizontal="center" vertical="center" wrapText="1"/>
    </xf>
    <xf numFmtId="0" fontId="42" fillId="8" borderId="46" xfId="3" applyFont="1" applyFill="1" applyBorder="1" applyAlignment="1">
      <alignment horizontal="center" vertical="center" wrapText="1"/>
    </xf>
    <xf numFmtId="0" fontId="5" fillId="0" borderId="45" xfId="6" applyFont="1" applyBorder="1" applyAlignment="1">
      <alignment horizontal="center" vertical="center" wrapText="1"/>
    </xf>
    <xf numFmtId="0" fontId="5" fillId="4" borderId="9" xfId="6" applyFont="1" applyFill="1" applyBorder="1" applyAlignment="1">
      <alignment horizontal="center" vertical="center" wrapText="1"/>
    </xf>
    <xf numFmtId="0" fontId="5" fillId="4" borderId="9" xfId="3" applyNumberFormat="1" applyFont="1" applyFill="1" applyBorder="1" applyAlignment="1">
      <alignment horizontal="center" vertical="center" wrapText="1"/>
    </xf>
    <xf numFmtId="0" fontId="5" fillId="4" borderId="10" xfId="6" applyFont="1" applyFill="1" applyBorder="1" applyAlignment="1">
      <alignment horizontal="center" vertical="center" wrapText="1"/>
    </xf>
    <xf numFmtId="0" fontId="5" fillId="4" borderId="10" xfId="3" applyNumberFormat="1" applyFont="1" applyFill="1" applyBorder="1" applyAlignment="1">
      <alignment horizontal="center" vertical="center" wrapText="1"/>
    </xf>
    <xf numFmtId="0" fontId="5" fillId="4" borderId="35" xfId="6" applyFont="1" applyFill="1" applyBorder="1" applyAlignment="1">
      <alignment horizontal="center" vertical="center" wrapText="1"/>
    </xf>
    <xf numFmtId="0" fontId="5" fillId="4" borderId="35" xfId="3" applyNumberFormat="1" applyFont="1" applyFill="1" applyBorder="1" applyAlignment="1">
      <alignment horizontal="center" vertical="center" wrapText="1"/>
    </xf>
    <xf numFmtId="0" fontId="5" fillId="4" borderId="5" xfId="3" applyNumberFormat="1" applyFont="1" applyFill="1" applyBorder="1" applyAlignment="1">
      <alignment horizontal="center" vertical="center" wrapText="1"/>
    </xf>
    <xf numFmtId="0" fontId="5" fillId="4" borderId="13" xfId="6" applyFont="1" applyFill="1" applyBorder="1" applyAlignment="1">
      <alignment horizontal="center" vertical="center" wrapText="1"/>
    </xf>
    <xf numFmtId="0" fontId="5" fillId="4" borderId="13" xfId="3" applyNumberFormat="1" applyFont="1" applyFill="1" applyBorder="1" applyAlignment="1">
      <alignment horizontal="center" vertical="center" wrapText="1"/>
    </xf>
    <xf numFmtId="2" fontId="5" fillId="4" borderId="9" xfId="3" applyNumberFormat="1" applyFont="1" applyFill="1" applyBorder="1" applyAlignment="1">
      <alignment horizontal="center" vertical="center" wrapText="1"/>
    </xf>
    <xf numFmtId="2" fontId="5" fillId="4" borderId="10" xfId="3" applyNumberFormat="1" applyFont="1" applyFill="1" applyBorder="1" applyAlignment="1">
      <alignment horizontal="center" vertical="center" wrapText="1"/>
    </xf>
    <xf numFmtId="0" fontId="5" fillId="4" borderId="2" xfId="6" applyFont="1" applyFill="1" applyBorder="1" applyAlignment="1">
      <alignment horizontal="center" vertical="center" wrapText="1"/>
    </xf>
    <xf numFmtId="2" fontId="5" fillId="4" borderId="13" xfId="3" applyNumberFormat="1" applyFont="1" applyFill="1" applyBorder="1" applyAlignment="1">
      <alignment horizontal="center" vertical="center" wrapText="1"/>
    </xf>
    <xf numFmtId="2" fontId="5" fillId="4" borderId="35" xfId="3" applyNumberFormat="1" applyFont="1" applyFill="1" applyBorder="1" applyAlignment="1">
      <alignment horizontal="center" vertical="center" wrapText="1"/>
    </xf>
    <xf numFmtId="0" fontId="5" fillId="4" borderId="11" xfId="6" applyFont="1" applyFill="1" applyBorder="1" applyAlignment="1">
      <alignment horizontal="center" vertical="center" wrapText="1"/>
    </xf>
    <xf numFmtId="2" fontId="5" fillId="4" borderId="11" xfId="3" applyNumberFormat="1" applyFont="1" applyFill="1" applyBorder="1" applyAlignment="1">
      <alignment horizontal="center" vertical="center" wrapText="1"/>
    </xf>
    <xf numFmtId="0" fontId="47" fillId="5" borderId="2" xfId="3" applyFont="1" applyFill="1" applyBorder="1" applyAlignment="1">
      <alignment vertical="center" wrapText="1"/>
    </xf>
    <xf numFmtId="0" fontId="5" fillId="4" borderId="17" xfId="6" applyFont="1" applyFill="1" applyBorder="1" applyAlignment="1">
      <alignment horizontal="center" vertical="center" wrapText="1"/>
    </xf>
    <xf numFmtId="0" fontId="5" fillId="4" borderId="3" xfId="6" applyFont="1" applyFill="1" applyBorder="1" applyAlignment="1">
      <alignment horizontal="center" vertical="center" wrapText="1"/>
    </xf>
    <xf numFmtId="0" fontId="5" fillId="4" borderId="4" xfId="6" applyFont="1" applyFill="1" applyBorder="1" applyAlignment="1">
      <alignment horizontal="center" vertical="center" wrapText="1"/>
    </xf>
    <xf numFmtId="0" fontId="5" fillId="4" borderId="31" xfId="6" applyFont="1" applyFill="1" applyBorder="1" applyAlignment="1">
      <alignment horizontal="center" vertical="center" wrapText="1"/>
    </xf>
    <xf numFmtId="0" fontId="5" fillId="4" borderId="4" xfId="3" applyFont="1" applyFill="1" applyBorder="1" applyAlignment="1">
      <alignment horizontal="center" vertical="center" wrapText="1"/>
    </xf>
    <xf numFmtId="0" fontId="5" fillId="4" borderId="25" xfId="6" applyFont="1" applyFill="1" applyBorder="1" applyAlignment="1">
      <alignment horizontal="center" vertical="center" wrapText="1"/>
    </xf>
    <xf numFmtId="0" fontId="5" fillId="4" borderId="7" xfId="6" applyFont="1" applyFill="1" applyBorder="1" applyAlignment="1">
      <alignment horizontal="center" vertical="center" wrapText="1"/>
    </xf>
    <xf numFmtId="0" fontId="5" fillId="0" borderId="7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0" fontId="5" fillId="0" borderId="10" xfId="3" applyNumberFormat="1" applyFont="1" applyBorder="1" applyAlignment="1">
      <alignment horizontal="center" vertical="center" wrapText="1"/>
    </xf>
    <xf numFmtId="0" fontId="5" fillId="0" borderId="11" xfId="3" applyNumberFormat="1" applyFont="1" applyBorder="1" applyAlignment="1">
      <alignment horizontal="center" vertical="center" wrapText="1"/>
    </xf>
    <xf numFmtId="0" fontId="5" fillId="0" borderId="4" xfId="6" applyFont="1" applyBorder="1" applyAlignment="1">
      <alignment horizontal="center" vertical="center" wrapText="1"/>
    </xf>
    <xf numFmtId="2" fontId="5" fillId="0" borderId="10" xfId="3" applyNumberFormat="1" applyFont="1" applyBorder="1" applyAlignment="1">
      <alignment horizontal="center" vertical="center" wrapText="1"/>
    </xf>
    <xf numFmtId="0" fontId="5" fillId="0" borderId="1" xfId="6" applyFont="1" applyBorder="1" applyAlignment="1">
      <alignment horizontal="center" vertical="center" wrapText="1"/>
    </xf>
    <xf numFmtId="0" fontId="5" fillId="0" borderId="3" xfId="6" applyFont="1" applyBorder="1" applyAlignment="1">
      <alignment horizontal="center" vertical="center" wrapText="1"/>
    </xf>
    <xf numFmtId="0" fontId="5" fillId="0" borderId="17" xfId="6" applyFont="1" applyBorder="1" applyAlignment="1">
      <alignment horizontal="center" vertical="center" wrapText="1"/>
    </xf>
    <xf numFmtId="0" fontId="18" fillId="3" borderId="18" xfId="3" applyFont="1" applyFill="1" applyBorder="1"/>
    <xf numFmtId="0" fontId="18" fillId="3" borderId="19" xfId="3" applyFont="1" applyFill="1" applyBorder="1"/>
    <xf numFmtId="0" fontId="18" fillId="3" borderId="20" xfId="3" applyFont="1" applyFill="1" applyBorder="1"/>
    <xf numFmtId="0" fontId="18" fillId="3" borderId="0" xfId="3" applyFont="1" applyFill="1" applyBorder="1"/>
    <xf numFmtId="0" fontId="45" fillId="0" borderId="52" xfId="0" applyNumberFormat="1" applyFont="1" applyBorder="1" applyAlignment="1">
      <alignment horizontal="center" vertical="center" wrapText="1"/>
    </xf>
    <xf numFmtId="0" fontId="45" fillId="0" borderId="57" xfId="0" applyNumberFormat="1" applyFont="1" applyBorder="1" applyAlignment="1">
      <alignment horizontal="center" vertical="center" wrapText="1"/>
    </xf>
    <xf numFmtId="0" fontId="45" fillId="0" borderId="45" xfId="0" applyNumberFormat="1" applyFont="1" applyBorder="1" applyAlignment="1">
      <alignment horizontal="center" vertical="center" wrapText="1"/>
    </xf>
    <xf numFmtId="0" fontId="18" fillId="3" borderId="23" xfId="3" applyFont="1" applyFill="1" applyBorder="1"/>
    <xf numFmtId="4" fontId="5" fillId="0" borderId="15" xfId="3" applyNumberFormat="1" applyFont="1" applyBorder="1" applyAlignment="1">
      <alignment horizontal="center" vertical="center" wrapText="1"/>
    </xf>
    <xf numFmtId="0" fontId="5" fillId="0" borderId="14" xfId="6" applyFont="1" applyBorder="1" applyAlignment="1">
      <alignment horizontal="center" vertical="center" wrapText="1"/>
    </xf>
    <xf numFmtId="2" fontId="5" fillId="0" borderId="11" xfId="3" applyNumberFormat="1" applyFont="1" applyBorder="1" applyAlignment="1">
      <alignment horizontal="center" vertical="center" wrapText="1"/>
    </xf>
    <xf numFmtId="0" fontId="42" fillId="3" borderId="85" xfId="3" applyFont="1" applyFill="1" applyBorder="1" applyAlignment="1">
      <alignment horizontal="center" vertical="center" wrapText="1"/>
    </xf>
    <xf numFmtId="0" fontId="18" fillId="3" borderId="59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114" xfId="0" applyFont="1" applyFill="1" applyBorder="1" applyAlignment="1">
      <alignment horizontal="center" vertical="center" wrapText="1"/>
    </xf>
    <xf numFmtId="0" fontId="18" fillId="3" borderId="60" xfId="0" applyFont="1" applyFill="1" applyBorder="1" applyAlignment="1">
      <alignment horizontal="center" vertical="center" wrapText="1"/>
    </xf>
    <xf numFmtId="0" fontId="18" fillId="3" borderId="61" xfId="0" applyFont="1" applyFill="1" applyBorder="1" applyAlignment="1">
      <alignment horizontal="center" vertical="center" wrapText="1"/>
    </xf>
    <xf numFmtId="0" fontId="48" fillId="2" borderId="59" xfId="54" applyNumberFormat="1" applyFont="1" applyFill="1" applyBorder="1" applyAlignment="1">
      <alignment horizontal="left" vertical="center"/>
    </xf>
    <xf numFmtId="0" fontId="48" fillId="2" borderId="59" xfId="54" applyNumberFormat="1" applyFont="1" applyFill="1" applyBorder="1" applyAlignment="1">
      <alignment horizontal="center" vertical="center"/>
    </xf>
    <xf numFmtId="0" fontId="48" fillId="2" borderId="60" xfId="54" applyNumberFormat="1" applyFont="1" applyFill="1" applyBorder="1" applyAlignment="1">
      <alignment horizontal="left" vertical="center"/>
    </xf>
    <xf numFmtId="0" fontId="18" fillId="3" borderId="106" xfId="0" applyFont="1" applyFill="1" applyBorder="1" applyAlignment="1">
      <alignment horizontal="center" vertical="center" wrapText="1"/>
    </xf>
    <xf numFmtId="0" fontId="43" fillId="0" borderId="0" xfId="3" applyFont="1" applyBorder="1" applyAlignment="1">
      <alignment vertical="center" wrapText="1"/>
    </xf>
    <xf numFmtId="0" fontId="18" fillId="0" borderId="59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0" fontId="48" fillId="2" borderId="61" xfId="54" applyNumberFormat="1" applyFont="1" applyFill="1" applyBorder="1" applyAlignment="1">
      <alignment horizontal="left" vertical="center"/>
    </xf>
    <xf numFmtId="0" fontId="18" fillId="3" borderId="54" xfId="0" applyFont="1" applyFill="1" applyBorder="1" applyAlignment="1">
      <alignment horizontal="center" vertical="center" wrapText="1"/>
    </xf>
    <xf numFmtId="0" fontId="18" fillId="4" borderId="56" xfId="0" applyFont="1" applyFill="1" applyBorder="1" applyAlignment="1">
      <alignment horizontal="center" vertical="center" wrapText="1"/>
    </xf>
    <xf numFmtId="3" fontId="18" fillId="0" borderId="59" xfId="0" applyNumberFormat="1" applyFont="1" applyBorder="1" applyAlignment="1">
      <alignment horizontal="center" vertical="center"/>
    </xf>
    <xf numFmtId="3" fontId="18" fillId="0" borderId="60" xfId="0" applyNumberFormat="1" applyFont="1" applyBorder="1" applyAlignment="1">
      <alignment horizontal="center" vertical="center"/>
    </xf>
    <xf numFmtId="0" fontId="18" fillId="3" borderId="104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8" fillId="3" borderId="24" xfId="0" applyFont="1" applyFill="1" applyBorder="1" applyAlignment="1">
      <alignment horizontal="left"/>
    </xf>
    <xf numFmtId="3" fontId="18" fillId="0" borderId="57" xfId="0" applyNumberFormat="1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 wrapText="1"/>
    </xf>
    <xf numFmtId="0" fontId="5" fillId="0" borderId="61" xfId="2" applyFont="1" applyBorder="1" applyAlignment="1">
      <alignment horizontal="center" vertical="center" wrapText="1"/>
    </xf>
    <xf numFmtId="0" fontId="18" fillId="3" borderId="41" xfId="0" applyFont="1" applyFill="1" applyBorder="1" applyAlignment="1">
      <alignment horizontal="center" vertical="center" wrapText="1"/>
    </xf>
    <xf numFmtId="0" fontId="18" fillId="4" borderId="12" xfId="0" applyFont="1" applyFill="1" applyBorder="1" applyAlignment="1">
      <alignment vertical="center" wrapText="1"/>
    </xf>
    <xf numFmtId="0" fontId="18" fillId="4" borderId="12" xfId="0" applyFont="1" applyFill="1" applyBorder="1" applyAlignment="1">
      <alignment horizontal="center" vertical="center" wrapText="1"/>
    </xf>
    <xf numFmtId="0" fontId="18" fillId="6" borderId="52" xfId="3" applyFont="1" applyFill="1" applyBorder="1" applyAlignment="1">
      <alignment horizontal="center" vertical="center" wrapText="1"/>
    </xf>
    <xf numFmtId="0" fontId="18" fillId="6" borderId="53" xfId="3" applyFont="1" applyFill="1" applyBorder="1" applyAlignment="1">
      <alignment horizontal="center" vertical="center" wrapText="1"/>
    </xf>
    <xf numFmtId="0" fontId="18" fillId="6" borderId="89" xfId="0" applyFont="1" applyFill="1" applyBorder="1" applyAlignment="1">
      <alignment horizontal="center" vertical="center" wrapText="1"/>
    </xf>
    <xf numFmtId="0" fontId="18" fillId="42" borderId="90" xfId="3" applyFont="1" applyFill="1" applyBorder="1" applyAlignment="1">
      <alignment horizontal="center" vertical="center" wrapText="1"/>
    </xf>
    <xf numFmtId="0" fontId="18" fillId="0" borderId="75" xfId="3" applyFont="1" applyBorder="1" applyAlignment="1">
      <alignment horizontal="center" vertical="center" wrapText="1"/>
    </xf>
    <xf numFmtId="0" fontId="18" fillId="0" borderId="67" xfId="3" applyFont="1" applyBorder="1" applyAlignment="1">
      <alignment horizontal="center" vertical="center" wrapText="1"/>
    </xf>
    <xf numFmtId="0" fontId="18" fillId="0" borderId="66" xfId="3" applyFont="1" applyBorder="1" applyAlignment="1">
      <alignment horizontal="center" vertical="center" wrapText="1"/>
    </xf>
    <xf numFmtId="0" fontId="18" fillId="6" borderId="90" xfId="0" applyFont="1" applyFill="1" applyBorder="1" applyAlignment="1">
      <alignment horizontal="center" vertical="center" wrapText="1"/>
    </xf>
    <xf numFmtId="0" fontId="18" fillId="6" borderId="91" xfId="0" applyFont="1" applyFill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57" xfId="0" applyFont="1" applyBorder="1" applyAlignment="1">
      <alignment horizontal="center" vertical="center" wrapText="1"/>
    </xf>
    <xf numFmtId="0" fontId="38" fillId="0" borderId="45" xfId="0" applyFont="1" applyBorder="1" applyAlignment="1">
      <alignment horizontal="center" vertical="center" wrapText="1"/>
    </xf>
    <xf numFmtId="0" fontId="38" fillId="0" borderId="57" xfId="0" applyFont="1" applyFill="1" applyBorder="1" applyAlignment="1">
      <alignment horizontal="center" vertical="center" wrapText="1"/>
    </xf>
    <xf numFmtId="0" fontId="38" fillId="0" borderId="52" xfId="2" applyFont="1" applyBorder="1" applyAlignment="1">
      <alignment horizontal="center" vertical="center" wrapText="1"/>
    </xf>
    <xf numFmtId="0" fontId="38" fillId="0" borderId="57" xfId="2" applyFont="1" applyBorder="1" applyAlignment="1">
      <alignment horizontal="center" vertical="center" wrapText="1"/>
    </xf>
    <xf numFmtId="0" fontId="38" fillId="0" borderId="45" xfId="2" applyFont="1" applyBorder="1" applyAlignment="1">
      <alignment horizontal="center" vertical="center" wrapText="1"/>
    </xf>
    <xf numFmtId="0" fontId="45" fillId="0" borderId="55" xfId="0" applyFont="1" applyBorder="1" applyAlignment="1">
      <alignment horizontal="center" vertical="center"/>
    </xf>
    <xf numFmtId="0" fontId="18" fillId="3" borderId="86" xfId="0" applyFont="1" applyFill="1" applyBorder="1" applyAlignment="1">
      <alignment horizontal="center" vertical="center" wrapText="1"/>
    </xf>
    <xf numFmtId="0" fontId="48" fillId="0" borderId="55" xfId="0" applyFont="1" applyFill="1" applyBorder="1" applyAlignment="1">
      <alignment horizontal="center" vertical="center" wrapText="1"/>
    </xf>
    <xf numFmtId="0" fontId="48" fillId="0" borderId="45" xfId="0" applyFont="1" applyFill="1" applyBorder="1" applyAlignment="1">
      <alignment horizontal="center" vertical="center" wrapText="1"/>
    </xf>
    <xf numFmtId="0" fontId="18" fillId="3" borderId="74" xfId="0" applyFont="1" applyFill="1" applyBorder="1" applyAlignment="1">
      <alignment horizontal="center" vertical="center" wrapText="1"/>
    </xf>
    <xf numFmtId="0" fontId="48" fillId="0" borderId="75" xfId="0" applyFont="1" applyBorder="1" applyAlignment="1">
      <alignment horizontal="center" vertical="center" wrapText="1"/>
    </xf>
    <xf numFmtId="0" fontId="48" fillId="0" borderId="67" xfId="0" applyFont="1" applyBorder="1" applyAlignment="1">
      <alignment horizontal="center" vertical="center" wrapText="1"/>
    </xf>
    <xf numFmtId="0" fontId="48" fillId="0" borderId="106" xfId="0" applyFont="1" applyBorder="1" applyAlignment="1">
      <alignment horizontal="center" vertical="center" wrapText="1"/>
    </xf>
    <xf numFmtId="0" fontId="18" fillId="3" borderId="91" xfId="0" applyFont="1" applyFill="1" applyBorder="1" applyAlignment="1">
      <alignment horizontal="center" vertical="center" wrapText="1"/>
    </xf>
    <xf numFmtId="0" fontId="18" fillId="3" borderId="89" xfId="0" applyFont="1" applyFill="1" applyBorder="1" applyAlignment="1">
      <alignment horizontal="center" vertical="center" wrapText="1"/>
    </xf>
    <xf numFmtId="0" fontId="5" fillId="0" borderId="105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3" fontId="18" fillId="6" borderId="91" xfId="0" applyNumberFormat="1" applyFont="1" applyFill="1" applyBorder="1" applyAlignment="1">
      <alignment horizontal="center" vertical="center" wrapText="1"/>
    </xf>
    <xf numFmtId="49" fontId="5" fillId="0" borderId="57" xfId="0" applyNumberFormat="1" applyFont="1" applyBorder="1" applyAlignment="1">
      <alignment horizontal="center" vertical="center" wrapText="1"/>
    </xf>
    <xf numFmtId="0" fontId="18" fillId="4" borderId="81" xfId="0" applyFont="1" applyFill="1" applyBorder="1" applyAlignment="1">
      <alignment horizontal="center" vertical="center" wrapText="1"/>
    </xf>
    <xf numFmtId="0" fontId="5" fillId="0" borderId="77" xfId="0" applyFont="1" applyBorder="1" applyAlignment="1">
      <alignment horizontal="center" vertical="center" wrapText="1"/>
    </xf>
    <xf numFmtId="0" fontId="38" fillId="2" borderId="77" xfId="60" applyFont="1" applyFill="1" applyBorder="1" applyAlignment="1">
      <alignment horizontal="center" vertical="center" wrapText="1"/>
    </xf>
    <xf numFmtId="49" fontId="5" fillId="0" borderId="77" xfId="0" applyNumberFormat="1" applyFont="1" applyBorder="1" applyAlignment="1">
      <alignment horizontal="center" vertical="center" wrapText="1"/>
    </xf>
    <xf numFmtId="0" fontId="38" fillId="0" borderId="77" xfId="2" applyFont="1" applyBorder="1" applyAlignment="1">
      <alignment horizontal="center" vertical="center" wrapText="1"/>
    </xf>
    <xf numFmtId="0" fontId="5" fillId="0" borderId="81" xfId="3" applyFont="1" applyBorder="1" applyAlignment="1">
      <alignment horizontal="center" vertical="center" wrapText="1"/>
    </xf>
    <xf numFmtId="0" fontId="5" fillId="0" borderId="77" xfId="3" applyFont="1" applyBorder="1" applyAlignment="1">
      <alignment horizontal="center" vertical="center" wrapText="1"/>
    </xf>
    <xf numFmtId="0" fontId="18" fillId="6" borderId="79" xfId="0" applyFont="1" applyFill="1" applyBorder="1" applyAlignment="1">
      <alignment horizontal="center" vertical="center" wrapText="1"/>
    </xf>
    <xf numFmtId="49" fontId="5" fillId="0" borderId="45" xfId="0" applyNumberFormat="1" applyFont="1" applyBorder="1" applyAlignment="1">
      <alignment horizontal="center" vertical="center" wrapText="1"/>
    </xf>
    <xf numFmtId="49" fontId="5" fillId="0" borderId="52" xfId="0" applyNumberFormat="1" applyFont="1" applyBorder="1" applyAlignment="1">
      <alignment horizontal="center" vertical="center" wrapText="1"/>
    </xf>
    <xf numFmtId="0" fontId="38" fillId="2" borderId="45" xfId="60" applyFont="1" applyFill="1" applyBorder="1" applyAlignment="1">
      <alignment horizontal="center" vertical="center" wrapText="1"/>
    </xf>
    <xf numFmtId="49" fontId="5" fillId="0" borderId="90" xfId="0" applyNumberFormat="1" applyFont="1" applyBorder="1" applyAlignment="1">
      <alignment horizontal="center" vertical="center" wrapText="1"/>
    </xf>
    <xf numFmtId="0" fontId="38" fillId="2" borderId="90" xfId="60" applyFont="1" applyFill="1" applyBorder="1" applyAlignment="1">
      <alignment horizontal="center" vertical="center" wrapText="1"/>
    </xf>
    <xf numFmtId="3" fontId="5" fillId="0" borderId="52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5" fillId="0" borderId="45" xfId="0" applyNumberFormat="1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0" fontId="18" fillId="6" borderId="82" xfId="0" applyFont="1" applyFill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3" fontId="3" fillId="0" borderId="58" xfId="0" applyNumberFormat="1" applyFont="1" applyFill="1" applyBorder="1" applyAlignment="1">
      <alignment horizontal="center" vertical="center"/>
    </xf>
    <xf numFmtId="3" fontId="55" fillId="0" borderId="58" xfId="0" applyNumberFormat="1" applyFont="1" applyFill="1" applyBorder="1" applyAlignment="1">
      <alignment horizontal="center" vertical="center"/>
    </xf>
    <xf numFmtId="3" fontId="18" fillId="6" borderId="85" xfId="0" applyNumberFormat="1" applyFont="1" applyFill="1" applyBorder="1" applyAlignment="1">
      <alignment horizontal="center" vertical="center" wrapText="1"/>
    </xf>
    <xf numFmtId="0" fontId="18" fillId="6" borderId="76" xfId="0" applyFont="1" applyFill="1" applyBorder="1" applyAlignment="1">
      <alignment horizontal="center" vertical="center" wrapText="1"/>
    </xf>
    <xf numFmtId="3" fontId="18" fillId="6" borderId="84" xfId="0" applyNumberFormat="1" applyFont="1" applyFill="1" applyBorder="1" applyAlignment="1">
      <alignment horizontal="center" vertical="center" wrapText="1"/>
    </xf>
    <xf numFmtId="0" fontId="18" fillId="6" borderId="81" xfId="0" applyFont="1" applyFill="1" applyBorder="1" applyAlignment="1">
      <alignment horizontal="center" vertical="center" wrapText="1"/>
    </xf>
    <xf numFmtId="0" fontId="18" fillId="6" borderId="77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center" vertical="center" wrapText="1"/>
    </xf>
    <xf numFmtId="3" fontId="5" fillId="6" borderId="84" xfId="0" applyNumberFormat="1" applyFont="1" applyFill="1" applyBorder="1" applyAlignment="1">
      <alignment horizontal="center" vertical="center" wrapText="1"/>
    </xf>
    <xf numFmtId="0" fontId="5" fillId="6" borderId="81" xfId="0" applyFont="1" applyFill="1" applyBorder="1" applyAlignment="1">
      <alignment horizontal="center" vertical="center" wrapText="1"/>
    </xf>
    <xf numFmtId="0" fontId="5" fillId="6" borderId="77" xfId="0" applyFont="1" applyFill="1" applyBorder="1" applyAlignment="1">
      <alignment horizontal="center" vertical="center" wrapText="1"/>
    </xf>
    <xf numFmtId="49" fontId="5" fillId="0" borderId="52" xfId="0" applyNumberFormat="1" applyFont="1" applyFill="1" applyBorder="1" applyAlignment="1">
      <alignment horizontal="center" vertical="center" wrapText="1"/>
    </xf>
    <xf numFmtId="49" fontId="5" fillId="0" borderId="57" xfId="0" applyNumberFormat="1" applyFont="1" applyFill="1" applyBorder="1" applyAlignment="1">
      <alignment horizontal="center" vertical="center" wrapText="1"/>
    </xf>
    <xf numFmtId="49" fontId="5" fillId="0" borderId="45" xfId="0" applyNumberFormat="1" applyFont="1" applyFill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0" fontId="18" fillId="6" borderId="89" xfId="0" applyFont="1" applyFill="1" applyBorder="1" applyAlignment="1">
      <alignment horizontal="center" vertical="center" wrapText="1"/>
    </xf>
    <xf numFmtId="49" fontId="40" fillId="0" borderId="57" xfId="0" applyNumberFormat="1" applyFont="1" applyBorder="1" applyAlignment="1">
      <alignment horizontal="center" vertical="center"/>
    </xf>
    <xf numFmtId="49" fontId="59" fillId="0" borderId="57" xfId="0" applyNumberFormat="1" applyFont="1" applyBorder="1" applyAlignment="1">
      <alignment horizontal="center" vertical="center"/>
    </xf>
    <xf numFmtId="49" fontId="59" fillId="0" borderId="52" xfId="0" applyNumberFormat="1" applyFont="1" applyBorder="1" applyAlignment="1">
      <alignment horizontal="center" vertical="center"/>
    </xf>
    <xf numFmtId="49" fontId="59" fillId="0" borderId="45" xfId="0" applyNumberFormat="1" applyFont="1" applyBorder="1" applyAlignment="1">
      <alignment horizontal="center" vertical="center"/>
    </xf>
    <xf numFmtId="0" fontId="59" fillId="6" borderId="0" xfId="0" applyFont="1" applyFill="1" applyAlignment="1">
      <alignment horizontal="left"/>
    </xf>
    <xf numFmtId="0" fontId="60" fillId="6" borderId="0" xfId="0" applyFont="1" applyFill="1" applyAlignment="1">
      <alignment horizontal="left"/>
    </xf>
    <xf numFmtId="0" fontId="60" fillId="0" borderId="0" xfId="0" applyFont="1" applyAlignment="1">
      <alignment horizontal="left"/>
    </xf>
    <xf numFmtId="0" fontId="59" fillId="6" borderId="0" xfId="0" applyFont="1" applyFill="1" applyAlignment="1"/>
    <xf numFmtId="49" fontId="40" fillId="0" borderId="52" xfId="0" applyNumberFormat="1" applyFont="1" applyBorder="1" applyAlignment="1">
      <alignment horizontal="center" vertical="center"/>
    </xf>
    <xf numFmtId="49" fontId="40" fillId="0" borderId="45" xfId="0" applyNumberFormat="1" applyFont="1" applyBorder="1" applyAlignment="1">
      <alignment horizontal="center" vertical="center"/>
    </xf>
    <xf numFmtId="0" fontId="42" fillId="3" borderId="45" xfId="3" applyFont="1" applyFill="1" applyBorder="1" applyAlignment="1">
      <alignment horizontal="center" vertical="center" wrapText="1"/>
    </xf>
    <xf numFmtId="0" fontId="5" fillId="0" borderId="50" xfId="3" applyFont="1" applyBorder="1" applyAlignment="1">
      <alignment horizontal="center" vertical="center" wrapText="1"/>
    </xf>
    <xf numFmtId="0" fontId="42" fillId="3" borderId="78" xfId="3" applyFont="1" applyFill="1" applyBorder="1" applyAlignment="1">
      <alignment horizontal="center" vertical="center" wrapText="1"/>
    </xf>
    <xf numFmtId="0" fontId="42" fillId="3" borderId="46" xfId="3" applyFont="1" applyFill="1" applyBorder="1" applyAlignment="1">
      <alignment horizontal="center" vertical="center" wrapText="1"/>
    </xf>
    <xf numFmtId="0" fontId="5" fillId="0" borderId="5" xfId="3" applyNumberFormat="1" applyFont="1" applyBorder="1" applyAlignment="1">
      <alignment horizontal="center" vertical="center" wrapText="1"/>
    </xf>
    <xf numFmtId="0" fontId="5" fillId="0" borderId="2" xfId="3" applyNumberFormat="1" applyFont="1" applyBorder="1" applyAlignment="1">
      <alignment horizontal="center" vertical="center" wrapText="1"/>
    </xf>
    <xf numFmtId="171" fontId="3" fillId="0" borderId="4" xfId="3" applyNumberFormat="1" applyFont="1" applyBorder="1" applyAlignment="1">
      <alignment horizontal="center" vertical="center" wrapText="1"/>
    </xf>
    <xf numFmtId="0" fontId="5" fillId="4" borderId="5" xfId="6" applyFont="1" applyFill="1" applyBorder="1" applyAlignment="1">
      <alignment horizontal="center" vertical="center" wrapText="1"/>
    </xf>
    <xf numFmtId="2" fontId="5" fillId="4" borderId="5" xfId="3" applyNumberFormat="1" applyFont="1" applyFill="1" applyBorder="1" applyAlignment="1">
      <alignment horizontal="center" vertical="center" wrapText="1"/>
    </xf>
    <xf numFmtId="0" fontId="42" fillId="3" borderId="70" xfId="3" applyFont="1" applyFill="1" applyBorder="1" applyAlignment="1">
      <alignment horizontal="center" vertical="center" wrapText="1"/>
    </xf>
    <xf numFmtId="0" fontId="5" fillId="4" borderId="15" xfId="3" applyNumberFormat="1" applyFont="1" applyFill="1" applyBorder="1" applyAlignment="1">
      <alignment horizontal="center" vertical="center" wrapText="1"/>
    </xf>
    <xf numFmtId="0" fontId="5" fillId="4" borderId="11" xfId="3" applyNumberFormat="1" applyFont="1" applyFill="1" applyBorder="1" applyAlignment="1">
      <alignment horizontal="center" vertical="center" wrapText="1"/>
    </xf>
    <xf numFmtId="0" fontId="5" fillId="4" borderId="15" xfId="6" applyFont="1" applyFill="1" applyBorder="1" applyAlignment="1">
      <alignment horizontal="center" vertical="center" wrapText="1"/>
    </xf>
    <xf numFmtId="0" fontId="5" fillId="4" borderId="14" xfId="6" applyFont="1" applyFill="1" applyBorder="1" applyAlignment="1">
      <alignment horizontal="center" vertical="center" wrapText="1"/>
    </xf>
    <xf numFmtId="0" fontId="47" fillId="5" borderId="42" xfId="3" applyFont="1" applyFill="1" applyBorder="1" applyAlignment="1">
      <alignment vertical="center" wrapText="1"/>
    </xf>
    <xf numFmtId="0" fontId="5" fillId="4" borderId="42" xfId="6" applyFont="1" applyFill="1" applyBorder="1" applyAlignment="1">
      <alignment horizontal="center" vertical="center" wrapText="1"/>
    </xf>
    <xf numFmtId="0" fontId="5" fillId="4" borderId="11" xfId="3" applyFont="1" applyFill="1" applyBorder="1" applyAlignment="1">
      <alignment horizontal="center" vertical="center" wrapText="1"/>
    </xf>
    <xf numFmtId="0" fontId="5" fillId="4" borderId="24" xfId="6" applyFont="1" applyFill="1" applyBorder="1" applyAlignment="1">
      <alignment horizontal="center" vertical="center" wrapText="1"/>
    </xf>
    <xf numFmtId="2" fontId="5" fillId="4" borderId="15" xfId="3" applyNumberFormat="1" applyFont="1" applyFill="1" applyBorder="1" applyAlignment="1">
      <alignment horizontal="center" vertical="center" wrapText="1"/>
    </xf>
    <xf numFmtId="0" fontId="5" fillId="4" borderId="28" xfId="3" applyNumberFormat="1" applyFont="1" applyFill="1" applyBorder="1" applyAlignment="1">
      <alignment horizontal="center" vertical="center" wrapText="1"/>
    </xf>
    <xf numFmtId="0" fontId="5" fillId="4" borderId="27" xfId="3" applyNumberFormat="1" applyFont="1" applyFill="1" applyBorder="1" applyAlignment="1">
      <alignment horizontal="center" vertical="center" wrapText="1"/>
    </xf>
    <xf numFmtId="0" fontId="5" fillId="4" borderId="36" xfId="3" applyNumberFormat="1" applyFont="1" applyFill="1" applyBorder="1" applyAlignment="1">
      <alignment horizontal="center" vertical="center" wrapText="1"/>
    </xf>
    <xf numFmtId="0" fontId="5" fillId="4" borderId="26" xfId="3" applyNumberFormat="1" applyFont="1" applyFill="1" applyBorder="1" applyAlignment="1">
      <alignment horizontal="center" vertical="center" wrapText="1"/>
    </xf>
    <xf numFmtId="0" fontId="5" fillId="4" borderId="30" xfId="3" applyNumberFormat="1" applyFont="1" applyFill="1" applyBorder="1" applyAlignment="1">
      <alignment horizontal="center" vertical="center" wrapText="1"/>
    </xf>
    <xf numFmtId="2" fontId="5" fillId="4" borderId="28" xfId="3" applyNumberFormat="1" applyFont="1" applyFill="1" applyBorder="1" applyAlignment="1">
      <alignment horizontal="center" vertical="center" wrapText="1"/>
    </xf>
    <xf numFmtId="2" fontId="5" fillId="4" borderId="27" xfId="3" applyNumberFormat="1" applyFont="1" applyFill="1" applyBorder="1" applyAlignment="1">
      <alignment horizontal="center" vertical="center" wrapText="1"/>
    </xf>
    <xf numFmtId="0" fontId="5" fillId="4" borderId="37" xfId="3" applyNumberFormat="1" applyFont="1" applyFill="1" applyBorder="1" applyAlignment="1">
      <alignment horizontal="center" vertical="center" wrapText="1"/>
    </xf>
    <xf numFmtId="2" fontId="5" fillId="4" borderId="37" xfId="3" applyNumberFormat="1" applyFont="1" applyFill="1" applyBorder="1" applyAlignment="1">
      <alignment horizontal="center" vertical="center" wrapText="1"/>
    </xf>
    <xf numFmtId="2" fontId="5" fillId="4" borderId="26" xfId="3" applyNumberFormat="1" applyFont="1" applyFill="1" applyBorder="1" applyAlignment="1">
      <alignment horizontal="center" vertical="center" wrapText="1"/>
    </xf>
    <xf numFmtId="2" fontId="5" fillId="4" borderId="36" xfId="3" applyNumberFormat="1" applyFont="1" applyFill="1" applyBorder="1" applyAlignment="1">
      <alignment horizontal="center" vertical="center" wrapText="1"/>
    </xf>
    <xf numFmtId="0" fontId="5" fillId="4" borderId="29" xfId="3" applyNumberFormat="1" applyFont="1" applyFill="1" applyBorder="1" applyAlignment="1">
      <alignment horizontal="center" vertical="center" wrapText="1"/>
    </xf>
    <xf numFmtId="4" fontId="5" fillId="4" borderId="30" xfId="3" applyNumberFormat="1" applyFont="1" applyFill="1" applyBorder="1" applyAlignment="1">
      <alignment horizontal="center" vertical="center" wrapText="1"/>
    </xf>
    <xf numFmtId="0" fontId="5" fillId="0" borderId="26" xfId="3" applyNumberFormat="1" applyFont="1" applyBorder="1" applyAlignment="1">
      <alignment horizontal="center" vertical="center" wrapText="1"/>
    </xf>
    <xf numFmtId="0" fontId="5" fillId="4" borderId="1" xfId="6" applyFont="1" applyFill="1" applyBorder="1" applyAlignment="1">
      <alignment horizontal="center" vertical="center" wrapText="1"/>
    </xf>
    <xf numFmtId="0" fontId="5" fillId="4" borderId="117" xfId="3" applyNumberFormat="1" applyFont="1" applyFill="1" applyBorder="1" applyAlignment="1">
      <alignment horizontal="center" vertical="center" wrapText="1"/>
    </xf>
    <xf numFmtId="2" fontId="5" fillId="4" borderId="40" xfId="3" applyNumberFormat="1" applyFont="1" applyFill="1" applyBorder="1" applyAlignment="1">
      <alignment horizontal="center" vertical="center" wrapText="1"/>
    </xf>
    <xf numFmtId="0" fontId="5" fillId="4" borderId="118" xfId="3" applyNumberFormat="1" applyFont="1" applyFill="1" applyBorder="1" applyAlignment="1">
      <alignment horizontal="center" vertical="center" wrapText="1"/>
    </xf>
    <xf numFmtId="0" fontId="5" fillId="4" borderId="20" xfId="3" applyNumberFormat="1" applyFont="1" applyFill="1" applyBorder="1" applyAlignment="1">
      <alignment horizontal="center" vertical="center" wrapText="1"/>
    </xf>
    <xf numFmtId="4" fontId="5" fillId="4" borderId="26" xfId="3" applyNumberFormat="1" applyFont="1" applyFill="1" applyBorder="1" applyAlignment="1">
      <alignment horizontal="center" vertical="center" wrapText="1"/>
    </xf>
    <xf numFmtId="4" fontId="5" fillId="4" borderId="28" xfId="3" applyNumberFormat="1" applyFont="1" applyFill="1" applyBorder="1" applyAlignment="1">
      <alignment horizontal="center" vertical="center" wrapText="1"/>
    </xf>
    <xf numFmtId="4" fontId="5" fillId="4" borderId="44" xfId="3" applyNumberFormat="1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0" fontId="38" fillId="2" borderId="57" xfId="6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0" fontId="38" fillId="2" borderId="57" xfId="6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38" fillId="2" borderId="52" xfId="60" applyFont="1" applyFill="1" applyBorder="1" applyAlignment="1">
      <alignment horizontal="center" vertical="center" wrapText="1"/>
    </xf>
    <xf numFmtId="0" fontId="38" fillId="0" borderId="45" xfId="2" applyFont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center"/>
    </xf>
    <xf numFmtId="0" fontId="55" fillId="0" borderId="52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38" fillId="2" borderId="66" xfId="60" applyFont="1" applyFill="1" applyBorder="1" applyAlignment="1">
      <alignment horizontal="center" vertical="center" wrapText="1"/>
    </xf>
    <xf numFmtId="0" fontId="38" fillId="2" borderId="75" xfId="60" applyFont="1" applyFill="1" applyBorder="1" applyAlignment="1">
      <alignment horizontal="center" vertical="center" wrapText="1"/>
    </xf>
    <xf numFmtId="0" fontId="38" fillId="2" borderId="67" xfId="60" applyFont="1" applyFill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4" fontId="5" fillId="0" borderId="30" xfId="3" applyNumberFormat="1" applyFont="1" applyBorder="1" applyAlignment="1">
      <alignment horizontal="center" vertical="center" wrapText="1"/>
    </xf>
    <xf numFmtId="0" fontId="5" fillId="0" borderId="27" xfId="3" applyNumberFormat="1" applyFont="1" applyBorder="1" applyAlignment="1">
      <alignment horizontal="center" vertical="center" wrapText="1"/>
    </xf>
    <xf numFmtId="0" fontId="42" fillId="3" borderId="103" xfId="3" applyFont="1" applyFill="1" applyBorder="1" applyAlignment="1">
      <alignment horizontal="center" vertical="center" wrapText="1"/>
    </xf>
    <xf numFmtId="0" fontId="42" fillId="8" borderId="70" xfId="3" applyFont="1" applyFill="1" applyBorder="1" applyAlignment="1">
      <alignment horizontal="center" vertical="center" wrapText="1"/>
    </xf>
    <xf numFmtId="0" fontId="42" fillId="8" borderId="103" xfId="3" applyFont="1" applyFill="1" applyBorder="1" applyAlignment="1">
      <alignment horizontal="center" vertical="center" wrapText="1"/>
    </xf>
    <xf numFmtId="0" fontId="18" fillId="0" borderId="61" xfId="0" applyFont="1" applyBorder="1" applyAlignment="1">
      <alignment horizontal="center"/>
    </xf>
    <xf numFmtId="0" fontId="18" fillId="3" borderId="4" xfId="0" applyFont="1" applyFill="1" applyBorder="1" applyAlignment="1">
      <alignment horizontal="center" vertical="center" wrapText="1"/>
    </xf>
    <xf numFmtId="0" fontId="18" fillId="3" borderId="115" xfId="0" applyFont="1" applyFill="1" applyBorder="1" applyAlignment="1">
      <alignment horizontal="center" vertical="center" wrapText="1"/>
    </xf>
    <xf numFmtId="0" fontId="18" fillId="3" borderId="112" xfId="0" applyFont="1" applyFill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18" fillId="3" borderId="38" xfId="0" applyFont="1" applyFill="1" applyBorder="1" applyAlignment="1">
      <alignment horizontal="center" vertical="center" wrapText="1"/>
    </xf>
    <xf numFmtId="0" fontId="5" fillId="0" borderId="59" xfId="2" applyFont="1" applyBorder="1" applyAlignment="1">
      <alignment horizontal="center" vertical="center" wrapText="1"/>
    </xf>
    <xf numFmtId="0" fontId="38" fillId="0" borderId="59" xfId="0" applyFont="1" applyBorder="1" applyAlignment="1">
      <alignment horizontal="center" vertical="center" wrapText="1"/>
    </xf>
    <xf numFmtId="0" fontId="38" fillId="0" borderId="60" xfId="0" applyFont="1" applyBorder="1" applyAlignment="1">
      <alignment horizontal="center" vertical="center" wrapText="1"/>
    </xf>
    <xf numFmtId="0" fontId="38" fillId="0" borderId="61" xfId="0" applyFont="1" applyBorder="1" applyAlignment="1">
      <alignment horizontal="center" vertical="center" wrapText="1"/>
    </xf>
    <xf numFmtId="0" fontId="38" fillId="0" borderId="60" xfId="0" applyFont="1" applyFill="1" applyBorder="1" applyAlignment="1">
      <alignment horizontal="center" vertical="center" wrapText="1"/>
    </xf>
    <xf numFmtId="172" fontId="55" fillId="0" borderId="46" xfId="0" applyNumberFormat="1" applyFont="1" applyFill="1" applyBorder="1" applyAlignment="1">
      <alignment horizontal="center" vertical="center"/>
    </xf>
    <xf numFmtId="3" fontId="45" fillId="0" borderId="91" xfId="0" applyNumberFormat="1" applyFont="1" applyFill="1" applyBorder="1" applyAlignment="1">
      <alignment horizontal="center" vertical="center"/>
    </xf>
    <xf numFmtId="0" fontId="5" fillId="0" borderId="57" xfId="0" applyFont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38" fillId="2" borderId="79" xfId="60" applyFont="1" applyFill="1" applyBorder="1" applyAlignment="1">
      <alignment horizontal="center" vertical="center" wrapText="1"/>
    </xf>
    <xf numFmtId="0" fontId="5" fillId="0" borderId="52" xfId="3" applyFont="1" applyBorder="1" applyAlignment="1">
      <alignment horizontal="center" vertical="center" wrapText="1"/>
    </xf>
    <xf numFmtId="0" fontId="5" fillId="0" borderId="57" xfId="3" applyFont="1" applyBorder="1" applyAlignment="1">
      <alignment horizontal="center" vertical="center" wrapText="1"/>
    </xf>
    <xf numFmtId="0" fontId="5" fillId="0" borderId="45" xfId="3" applyFont="1" applyBorder="1" applyAlignment="1">
      <alignment horizontal="center" vertical="center" wrapText="1"/>
    </xf>
    <xf numFmtId="0" fontId="38" fillId="2" borderId="57" xfId="60" applyFont="1" applyFill="1" applyBorder="1" applyAlignment="1">
      <alignment horizontal="center" vertical="center" wrapText="1"/>
    </xf>
    <xf numFmtId="0" fontId="38" fillId="2" borderId="45" xfId="60" applyFont="1" applyFill="1" applyBorder="1" applyAlignment="1">
      <alignment horizontal="center" vertical="center" wrapText="1"/>
    </xf>
    <xf numFmtId="0" fontId="45" fillId="0" borderId="57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3" fontId="3" fillId="0" borderId="46" xfId="6" applyNumberFormat="1" applyFont="1" applyFill="1" applyBorder="1" applyAlignment="1">
      <alignment horizontal="center" vertical="center" wrapText="1"/>
    </xf>
    <xf numFmtId="0" fontId="5" fillId="0" borderId="24" xfId="6" applyFont="1" applyBorder="1" applyAlignment="1">
      <alignment horizontal="center" vertical="center" wrapText="1"/>
    </xf>
    <xf numFmtId="0" fontId="5" fillId="0" borderId="38" xfId="6" applyFont="1" applyBorder="1" applyAlignment="1">
      <alignment horizontal="center" vertical="center" wrapText="1"/>
    </xf>
    <xf numFmtId="0" fontId="5" fillId="0" borderId="31" xfId="6" applyFont="1" applyBorder="1" applyAlignment="1">
      <alignment horizontal="center" vertical="center" wrapText="1"/>
    </xf>
    <xf numFmtId="0" fontId="5" fillId="0" borderId="34" xfId="6" applyFont="1" applyBorder="1" applyAlignment="1">
      <alignment horizontal="center" vertical="center" wrapText="1"/>
    </xf>
    <xf numFmtId="0" fontId="5" fillId="0" borderId="23" xfId="6" applyFont="1" applyBorder="1" applyAlignment="1">
      <alignment horizontal="center" vertical="center" wrapText="1"/>
    </xf>
    <xf numFmtId="0" fontId="45" fillId="0" borderId="66" xfId="0" applyNumberFormat="1" applyFont="1" applyBorder="1" applyAlignment="1">
      <alignment horizontal="center" vertical="center" wrapText="1"/>
    </xf>
    <xf numFmtId="0" fontId="45" fillId="0" borderId="75" xfId="0" applyNumberFormat="1" applyFont="1" applyBorder="1" applyAlignment="1">
      <alignment horizontal="center" vertical="center" wrapText="1"/>
    </xf>
    <xf numFmtId="0" fontId="45" fillId="0" borderId="67" xfId="0" applyNumberFormat="1" applyFont="1" applyBorder="1" applyAlignment="1">
      <alignment horizontal="center" vertical="center" wrapText="1"/>
    </xf>
    <xf numFmtId="0" fontId="42" fillId="0" borderId="3" xfId="0" applyNumberFormat="1" applyFont="1" applyBorder="1" applyAlignment="1">
      <alignment horizontal="center" vertical="center" wrapText="1"/>
    </xf>
    <xf numFmtId="0" fontId="42" fillId="0" borderId="1" xfId="0" applyNumberFormat="1" applyFont="1" applyBorder="1" applyAlignment="1">
      <alignment horizontal="center" vertical="center" wrapText="1"/>
    </xf>
    <xf numFmtId="0" fontId="42" fillId="0" borderId="4" xfId="0" applyNumberFormat="1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3" fontId="18" fillId="0" borderId="61" xfId="0" applyNumberFormat="1" applyFont="1" applyBorder="1" applyAlignment="1">
      <alignment horizontal="center" vertical="center"/>
    </xf>
    <xf numFmtId="3" fontId="55" fillId="0" borderId="46" xfId="0" applyNumberFormat="1" applyFont="1" applyFill="1" applyBorder="1" applyAlignment="1">
      <alignment horizontal="center" vertical="center"/>
    </xf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8" fillId="6" borderId="89" xfId="0" applyFont="1" applyFill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49" fontId="5" fillId="0" borderId="59" xfId="0" applyNumberFormat="1" applyFont="1" applyBorder="1" applyAlignment="1">
      <alignment horizontal="center" vertical="center" wrapText="1"/>
    </xf>
    <xf numFmtId="49" fontId="5" fillId="0" borderId="61" xfId="0" applyNumberFormat="1" applyFont="1" applyBorder="1" applyAlignment="1">
      <alignment horizontal="center" vertical="center" wrapText="1"/>
    </xf>
    <xf numFmtId="49" fontId="5" fillId="0" borderId="59" xfId="0" applyNumberFormat="1" applyFont="1" applyFill="1" applyBorder="1" applyAlignment="1">
      <alignment horizontal="center" vertical="center" wrapText="1"/>
    </xf>
    <xf numFmtId="49" fontId="5" fillId="0" borderId="60" xfId="0" applyNumberFormat="1" applyFont="1" applyFill="1" applyBorder="1" applyAlignment="1">
      <alignment horizontal="center" vertical="center" wrapText="1"/>
    </xf>
    <xf numFmtId="49" fontId="5" fillId="0" borderId="61" xfId="0" applyNumberFormat="1" applyFont="1" applyFill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5" xfId="0" applyNumberFormat="1" applyFont="1" applyBorder="1" applyAlignment="1">
      <alignment horizontal="center" vertical="center"/>
    </xf>
    <xf numFmtId="0" fontId="18" fillId="4" borderId="18" xfId="0" applyFont="1" applyFill="1" applyBorder="1" applyAlignment="1">
      <alignment vertical="center" wrapText="1"/>
    </xf>
    <xf numFmtId="0" fontId="18" fillId="4" borderId="20" xfId="0" applyFont="1" applyFill="1" applyBorder="1" applyAlignment="1">
      <alignment vertical="center" wrapText="1"/>
    </xf>
    <xf numFmtId="0" fontId="18" fillId="4" borderId="21" xfId="0" applyFont="1" applyFill="1" applyBorder="1" applyAlignment="1">
      <alignment vertical="center" wrapText="1"/>
    </xf>
    <xf numFmtId="0" fontId="18" fillId="4" borderId="47" xfId="0" applyFont="1" applyFill="1" applyBorder="1" applyAlignment="1">
      <alignment vertical="center" wrapText="1"/>
    </xf>
    <xf numFmtId="3" fontId="18" fillId="6" borderId="77" xfId="0" applyNumberFormat="1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18" fillId="4" borderId="0" xfId="0" applyFont="1" applyFill="1" applyBorder="1" applyAlignment="1">
      <alignment vertical="center" wrapText="1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3" fillId="0" borderId="59" xfId="63" applyFont="1" applyFill="1" applyBorder="1" applyAlignment="1">
      <alignment horizontal="center" vertical="center"/>
    </xf>
    <xf numFmtId="0" fontId="3" fillId="0" borderId="60" xfId="63" applyFont="1" applyFill="1" applyBorder="1" applyAlignment="1">
      <alignment horizontal="center" vertical="center"/>
    </xf>
    <xf numFmtId="0" fontId="3" fillId="0" borderId="61" xfId="63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5" fillId="0" borderId="57" xfId="3" applyFont="1" applyFill="1" applyBorder="1" applyAlignment="1">
      <alignment horizontal="center" vertical="center" wrapText="1"/>
    </xf>
    <xf numFmtId="0" fontId="55" fillId="0" borderId="59" xfId="64" applyFont="1" applyFill="1" applyBorder="1" applyAlignment="1">
      <alignment horizontal="center" vertical="center"/>
    </xf>
    <xf numFmtId="0" fontId="5" fillId="0" borderId="52" xfId="3" applyFont="1" applyFill="1" applyBorder="1" applyAlignment="1">
      <alignment horizontal="center" vertical="center" wrapText="1"/>
    </xf>
    <xf numFmtId="0" fontId="55" fillId="0" borderId="60" xfId="64" applyFont="1" applyFill="1" applyBorder="1" applyAlignment="1">
      <alignment horizontal="center" vertical="center"/>
    </xf>
    <xf numFmtId="0" fontId="5" fillId="0" borderId="45" xfId="3" applyFont="1" applyFill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top" wrapText="1"/>
    </xf>
    <xf numFmtId="0" fontId="55" fillId="0" borderId="52" xfId="0" applyFont="1" applyBorder="1" applyAlignment="1">
      <alignment horizontal="center" vertical="top" wrapText="1"/>
    </xf>
    <xf numFmtId="0" fontId="55" fillId="0" borderId="45" xfId="0" applyFont="1" applyBorder="1" applyAlignment="1">
      <alignment horizontal="center" vertical="top" wrapText="1"/>
    </xf>
    <xf numFmtId="0" fontId="5" fillId="0" borderId="52" xfId="6" applyFont="1" applyFill="1" applyBorder="1" applyAlignment="1">
      <alignment horizontal="center" vertical="center" wrapText="1"/>
    </xf>
    <xf numFmtId="0" fontId="5" fillId="0" borderId="45" xfId="6" applyFont="1" applyFill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3" fontId="3" fillId="0" borderId="103" xfId="6" applyNumberFormat="1" applyFont="1" applyFill="1" applyBorder="1" applyAlignment="1">
      <alignment horizontal="center" vertical="center" wrapText="1"/>
    </xf>
    <xf numFmtId="171" fontId="3" fillId="0" borderId="44" xfId="3" applyNumberFormat="1" applyFont="1" applyBorder="1" applyAlignment="1">
      <alignment horizontal="center" vertical="center" wrapText="1"/>
    </xf>
    <xf numFmtId="0" fontId="45" fillId="0" borderId="59" xfId="0" applyNumberFormat="1" applyFont="1" applyBorder="1" applyAlignment="1">
      <alignment horizontal="center" vertical="center" wrapText="1"/>
    </xf>
    <xf numFmtId="0" fontId="45" fillId="0" borderId="60" xfId="0" applyNumberFormat="1" applyFont="1" applyBorder="1" applyAlignment="1">
      <alignment horizontal="center" vertical="center" wrapText="1"/>
    </xf>
    <xf numFmtId="0" fontId="45" fillId="0" borderId="61" xfId="0" applyNumberFormat="1" applyFont="1" applyBorder="1" applyAlignment="1">
      <alignment horizontal="center" vertical="center" wrapText="1"/>
    </xf>
    <xf numFmtId="0" fontId="1" fillId="0" borderId="0" xfId="3" applyFont="1"/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48" fillId="41" borderId="3" xfId="3" applyFont="1" applyFill="1" applyBorder="1" applyAlignment="1">
      <alignment horizontal="center" vertical="center" wrapText="1"/>
    </xf>
    <xf numFmtId="0" fontId="48" fillId="41" borderId="1" xfId="3" applyFont="1" applyFill="1" applyBorder="1" applyAlignment="1">
      <alignment horizontal="center" vertical="center" wrapText="1"/>
    </xf>
    <xf numFmtId="0" fontId="48" fillId="41" borderId="4" xfId="3" applyFont="1" applyFill="1" applyBorder="1" applyAlignment="1">
      <alignment horizontal="center" vertical="center" wrapText="1"/>
    </xf>
    <xf numFmtId="0" fontId="48" fillId="0" borderId="3" xfId="3" applyFont="1" applyBorder="1" applyAlignment="1">
      <alignment horizontal="center" vertical="center" wrapText="1"/>
    </xf>
    <xf numFmtId="0" fontId="48" fillId="0" borderId="1" xfId="3" applyFont="1" applyBorder="1" applyAlignment="1">
      <alignment horizontal="center" vertical="center" wrapText="1"/>
    </xf>
    <xf numFmtId="0" fontId="48" fillId="0" borderId="4" xfId="3" applyFont="1" applyBorder="1" applyAlignment="1">
      <alignment horizontal="center" vertical="center" wrapText="1"/>
    </xf>
    <xf numFmtId="2" fontId="55" fillId="0" borderId="57" xfId="0" applyNumberFormat="1" applyFont="1" applyBorder="1" applyAlignment="1">
      <alignment horizontal="center" vertical="center"/>
    </xf>
    <xf numFmtId="2" fontId="55" fillId="0" borderId="45" xfId="0" applyNumberFormat="1" applyFont="1" applyBorder="1" applyAlignment="1">
      <alignment horizontal="center" vertical="center"/>
    </xf>
    <xf numFmtId="0" fontId="55" fillId="0" borderId="75" xfId="0" applyFont="1" applyBorder="1" applyAlignment="1">
      <alignment horizontal="center" vertical="center"/>
    </xf>
    <xf numFmtId="0" fontId="55" fillId="0" borderId="67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3" fontId="3" fillId="0" borderId="58" xfId="0" applyNumberFormat="1" applyFont="1" applyFill="1" applyBorder="1" applyAlignment="1">
      <alignment horizontal="center"/>
    </xf>
    <xf numFmtId="3" fontId="3" fillId="0" borderId="46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wrapText="1"/>
    </xf>
    <xf numFmtId="0" fontId="18" fillId="0" borderId="1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2" fontId="5" fillId="0" borderId="75" xfId="0" applyNumberFormat="1" applyFont="1" applyBorder="1" applyAlignment="1">
      <alignment horizontal="center" vertical="center" wrapText="1"/>
    </xf>
    <xf numFmtId="2" fontId="5" fillId="0" borderId="67" xfId="0" applyNumberFormat="1" applyFont="1" applyBorder="1" applyAlignment="1">
      <alignment horizontal="center" vertical="center" wrapText="1"/>
    </xf>
    <xf numFmtId="170" fontId="3" fillId="0" borderId="58" xfId="0" applyNumberFormat="1" applyFont="1" applyFill="1" applyBorder="1" applyAlignment="1">
      <alignment horizontal="center" vertical="center"/>
    </xf>
    <xf numFmtId="170" fontId="3" fillId="0" borderId="46" xfId="0" applyNumberFormat="1" applyFont="1" applyFill="1" applyBorder="1" applyAlignment="1">
      <alignment horizontal="center" vertical="center"/>
    </xf>
    <xf numFmtId="0" fontId="5" fillId="4" borderId="115" xfId="3" applyNumberFormat="1" applyFont="1" applyFill="1" applyBorder="1" applyAlignment="1">
      <alignment horizontal="center" vertical="center" wrapText="1"/>
    </xf>
    <xf numFmtId="4" fontId="5" fillId="4" borderId="21" xfId="3" applyNumberFormat="1" applyFont="1" applyFill="1" applyBorder="1" applyAlignment="1">
      <alignment horizontal="center" vertical="center" wrapText="1"/>
    </xf>
    <xf numFmtId="167" fontId="5" fillId="4" borderId="21" xfId="3" applyNumberFormat="1" applyFont="1" applyFill="1" applyBorder="1" applyAlignment="1">
      <alignment horizontal="center" vertical="center" wrapText="1"/>
    </xf>
    <xf numFmtId="0" fontId="5" fillId="0" borderId="20" xfId="3" applyNumberFormat="1" applyFont="1" applyBorder="1" applyAlignment="1">
      <alignment horizontal="center" vertical="center" wrapText="1"/>
    </xf>
    <xf numFmtId="0" fontId="5" fillId="0" borderId="29" xfId="3" applyNumberFormat="1" applyFont="1" applyBorder="1" applyAlignment="1">
      <alignment horizontal="center" vertical="center" wrapText="1"/>
    </xf>
    <xf numFmtId="2" fontId="5" fillId="0" borderId="27" xfId="3" applyNumberFormat="1" applyFont="1" applyBorder="1" applyAlignment="1">
      <alignment horizontal="center" vertical="center" wrapText="1"/>
    </xf>
    <xf numFmtId="2" fontId="5" fillId="0" borderId="26" xfId="3" applyNumberFormat="1" applyFont="1" applyBorder="1" applyAlignment="1">
      <alignment horizontal="center" vertical="center" wrapText="1"/>
    </xf>
    <xf numFmtId="49" fontId="55" fillId="0" borderId="57" xfId="0" applyNumberFormat="1" applyFont="1" applyBorder="1" applyAlignment="1">
      <alignment horizontal="center" vertical="center"/>
    </xf>
    <xf numFmtId="171" fontId="55" fillId="0" borderId="57" xfId="0" applyNumberFormat="1" applyFont="1" applyBorder="1" applyAlignment="1">
      <alignment horizontal="center" vertical="center"/>
    </xf>
    <xf numFmtId="0" fontId="55" fillId="0" borderId="57" xfId="0" applyNumberFormat="1" applyFont="1" applyBorder="1" applyAlignment="1">
      <alignment horizontal="center" vertical="center"/>
    </xf>
    <xf numFmtId="0" fontId="55" fillId="0" borderId="45" xfId="0" applyNumberFormat="1" applyFont="1" applyBorder="1" applyAlignment="1">
      <alignment horizontal="center" vertical="center"/>
    </xf>
    <xf numFmtId="0" fontId="4" fillId="3" borderId="58" xfId="6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3" fontId="3" fillId="0" borderId="105" xfId="6" applyNumberFormat="1" applyFont="1" applyFill="1" applyBorder="1" applyAlignment="1">
      <alignment horizontal="center" vertical="center" wrapText="1"/>
    </xf>
    <xf numFmtId="3" fontId="3" fillId="0" borderId="78" xfId="6" applyNumberFormat="1" applyFont="1" applyFill="1" applyBorder="1" applyAlignment="1">
      <alignment horizontal="center" vertical="center" wrapText="1"/>
    </xf>
    <xf numFmtId="0" fontId="1" fillId="0" borderId="0" xfId="6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8" fillId="0" borderId="60" xfId="6" applyFont="1" applyFill="1" applyBorder="1" applyAlignment="1">
      <alignment horizontal="left" vertical="top" wrapText="1"/>
    </xf>
    <xf numFmtId="0" fontId="65" fillId="4" borderId="42" xfId="6" applyFont="1" applyFill="1" applyBorder="1" applyAlignment="1">
      <alignment horizontal="left" vertical="top" wrapText="1"/>
    </xf>
    <xf numFmtId="0" fontId="65" fillId="4" borderId="2" xfId="6" applyFont="1" applyFill="1" applyBorder="1" applyAlignment="1">
      <alignment horizontal="left" vertical="top" wrapText="1"/>
    </xf>
    <xf numFmtId="0" fontId="1" fillId="0" borderId="0" xfId="6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5" fillId="4" borderId="2" xfId="6" applyFont="1" applyFill="1" applyBorder="1" applyAlignment="1">
      <alignment horizontal="center" vertical="center" wrapText="1"/>
    </xf>
    <xf numFmtId="0" fontId="1" fillId="0" borderId="0" xfId="6" applyAlignment="1">
      <alignment horizontal="center" vertical="center" wrapText="1"/>
    </xf>
    <xf numFmtId="0" fontId="4" fillId="3" borderId="60" xfId="6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 wrapText="1"/>
    </xf>
    <xf numFmtId="0" fontId="5" fillId="0" borderId="79" xfId="0" applyFont="1" applyFill="1" applyBorder="1" applyAlignment="1">
      <alignment horizontal="center" vertical="center" wrapText="1"/>
    </xf>
    <xf numFmtId="0" fontId="3" fillId="0" borderId="106" xfId="0" applyFont="1" applyBorder="1" applyAlignment="1">
      <alignment horizontal="center" vertical="center"/>
    </xf>
    <xf numFmtId="49" fontId="59" fillId="0" borderId="70" xfId="0" applyNumberFormat="1" applyFont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49" fontId="59" fillId="0" borderId="57" xfId="0" applyNumberFormat="1" applyFont="1" applyFill="1" applyBorder="1" applyAlignment="1">
      <alignment horizontal="center" vertical="center"/>
    </xf>
    <xf numFmtId="3" fontId="5" fillId="0" borderId="57" xfId="0" applyNumberFormat="1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vertical="center" wrapText="1"/>
    </xf>
    <xf numFmtId="49" fontId="59" fillId="0" borderId="55" xfId="0" applyNumberFormat="1" applyFont="1" applyFill="1" applyBorder="1" applyAlignment="1">
      <alignment horizontal="center" vertical="center"/>
    </xf>
    <xf numFmtId="0" fontId="3" fillId="0" borderId="82" xfId="0" applyFont="1" applyFill="1" applyBorder="1" applyAlignment="1">
      <alignment horizontal="center" vertical="center"/>
    </xf>
    <xf numFmtId="49" fontId="59" fillId="0" borderId="79" xfId="0" applyNumberFormat="1" applyFont="1" applyFill="1" applyBorder="1" applyAlignment="1">
      <alignment horizontal="center" vertical="center"/>
    </xf>
    <xf numFmtId="49" fontId="59" fillId="0" borderId="45" xfId="0" applyNumberFormat="1" applyFont="1" applyFill="1" applyBorder="1" applyAlignment="1">
      <alignment horizontal="center" vertical="center"/>
    </xf>
    <xf numFmtId="49" fontId="59" fillId="0" borderId="77" xfId="0" applyNumberFormat="1" applyFont="1" applyFill="1" applyBorder="1" applyAlignment="1">
      <alignment horizontal="center" vertical="center"/>
    </xf>
    <xf numFmtId="49" fontId="59" fillId="0" borderId="70" xfId="0" applyNumberFormat="1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 vertical="center"/>
    </xf>
    <xf numFmtId="0" fontId="3" fillId="0" borderId="106" xfId="0" applyFont="1" applyFill="1" applyBorder="1" applyAlignment="1">
      <alignment horizontal="center" vertical="center"/>
    </xf>
    <xf numFmtId="0" fontId="3" fillId="0" borderId="61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2" fillId="0" borderId="60" xfId="0" applyFont="1" applyFill="1" applyBorder="1" applyAlignment="1">
      <alignment horizontal="center" vertical="center"/>
    </xf>
    <xf numFmtId="0" fontId="2" fillId="0" borderId="61" xfId="0" applyFont="1" applyFill="1" applyBorder="1" applyAlignment="1">
      <alignment horizontal="center" vertical="center"/>
    </xf>
    <xf numFmtId="0" fontId="4" fillId="3" borderId="70" xfId="6" applyFont="1" applyFill="1" applyBorder="1" applyAlignment="1">
      <alignment horizontal="center" vertical="center" wrapText="1"/>
    </xf>
    <xf numFmtId="0" fontId="4" fillId="3" borderId="103" xfId="6" applyFont="1" applyFill="1" applyBorder="1" applyAlignment="1">
      <alignment horizontal="center" vertical="center" wrapText="1"/>
    </xf>
    <xf numFmtId="0" fontId="5" fillId="0" borderId="0" xfId="3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70" fontId="3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5" fillId="4" borderId="43" xfId="3" applyNumberFormat="1" applyFont="1" applyFill="1" applyBorder="1" applyAlignment="1">
      <alignment horizontal="center" vertical="center" wrapText="1"/>
    </xf>
    <xf numFmtId="4" fontId="5" fillId="4" borderId="43" xfId="3" applyNumberFormat="1" applyFont="1" applyFill="1" applyBorder="1" applyAlignment="1">
      <alignment horizontal="center" vertical="center" wrapText="1"/>
    </xf>
    <xf numFmtId="167" fontId="5" fillId="4" borderId="43" xfId="3" applyNumberFormat="1" applyFont="1" applyFill="1" applyBorder="1" applyAlignment="1">
      <alignment horizontal="center" vertical="center" wrapText="1"/>
    </xf>
    <xf numFmtId="0" fontId="42" fillId="3" borderId="70" xfId="3" applyFont="1" applyFill="1" applyBorder="1" applyAlignment="1">
      <alignment horizontal="center" vertical="center" wrapText="1"/>
    </xf>
    <xf numFmtId="0" fontId="42" fillId="3" borderId="106" xfId="3" applyFont="1" applyFill="1" applyBorder="1" applyAlignment="1">
      <alignment horizontal="center" vertical="center" wrapText="1"/>
    </xf>
    <xf numFmtId="0" fontId="42" fillId="3" borderId="113" xfId="3" applyFont="1" applyFill="1" applyBorder="1" applyAlignment="1">
      <alignment horizontal="center" vertical="center" wrapText="1"/>
    </xf>
    <xf numFmtId="0" fontId="55" fillId="0" borderId="55" xfId="0" applyFont="1" applyBorder="1" applyAlignment="1">
      <alignment horizontal="center" vertical="center"/>
    </xf>
    <xf numFmtId="0" fontId="18" fillId="3" borderId="82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3" borderId="86" xfId="0" applyFont="1" applyFill="1" applyBorder="1" applyAlignment="1">
      <alignment horizontal="center" vertical="center" wrapText="1"/>
    </xf>
    <xf numFmtId="0" fontId="18" fillId="3" borderId="89" xfId="0" applyFont="1" applyFill="1" applyBorder="1" applyAlignment="1">
      <alignment horizontal="center" vertical="center" wrapText="1"/>
    </xf>
    <xf numFmtId="0" fontId="18" fillId="3" borderId="82" xfId="0" applyFont="1" applyFill="1" applyBorder="1" applyAlignment="1">
      <alignment horizontal="center" vertical="center" wrapText="1"/>
    </xf>
    <xf numFmtId="3" fontId="3" fillId="0" borderId="103" xfId="0" applyNumberFormat="1" applyFont="1" applyFill="1" applyBorder="1" applyAlignment="1">
      <alignment horizontal="center" vertical="center"/>
    </xf>
    <xf numFmtId="0" fontId="41" fillId="0" borderId="57" xfId="0" applyFont="1" applyBorder="1" applyAlignment="1">
      <alignment horizontal="center" vertical="center" wrapText="1"/>
    </xf>
    <xf numFmtId="2" fontId="2" fillId="0" borderId="57" xfId="0" applyNumberFormat="1" applyFont="1" applyBorder="1" applyAlignment="1">
      <alignment horizontal="center" vertical="center" wrapText="1"/>
    </xf>
    <xf numFmtId="0" fontId="41" fillId="0" borderId="57" xfId="0" applyFont="1" applyFill="1" applyBorder="1" applyAlignment="1">
      <alignment horizontal="center" vertical="center" wrapText="1"/>
    </xf>
    <xf numFmtId="0" fontId="8" fillId="0" borderId="75" xfId="6" applyFont="1" applyFill="1" applyBorder="1" applyAlignment="1">
      <alignment horizontal="center" vertical="center" wrapText="1"/>
    </xf>
    <xf numFmtId="0" fontId="8" fillId="0" borderId="67" xfId="6" applyFont="1" applyFill="1" applyBorder="1" applyAlignment="1">
      <alignment horizontal="center" vertical="center" wrapText="1"/>
    </xf>
    <xf numFmtId="0" fontId="8" fillId="0" borderId="106" xfId="6" applyFont="1" applyFill="1" applyBorder="1" applyAlignment="1">
      <alignment horizontal="left" vertical="top" wrapText="1"/>
    </xf>
    <xf numFmtId="0" fontId="5" fillId="0" borderId="47" xfId="3" applyFont="1" applyBorder="1"/>
    <xf numFmtId="0" fontId="6" fillId="5" borderId="20" xfId="3" applyFont="1" applyFill="1" applyBorder="1" applyAlignment="1">
      <alignment horizontal="center" vertical="center" wrapText="1"/>
    </xf>
    <xf numFmtId="3" fontId="3" fillId="0" borderId="58" xfId="6" applyNumberFormat="1" applyFont="1" applyFill="1" applyBorder="1" applyAlignment="1">
      <alignment horizontal="center" vertical="center" wrapText="1"/>
    </xf>
    <xf numFmtId="0" fontId="4" fillId="0" borderId="61" xfId="6" applyFont="1" applyFill="1" applyBorder="1" applyAlignment="1">
      <alignment horizontal="center" vertical="center" wrapText="1"/>
    </xf>
    <xf numFmtId="0" fontId="4" fillId="0" borderId="60" xfId="6" applyFont="1" applyFill="1" applyBorder="1" applyAlignment="1">
      <alignment horizontal="center" vertical="center" wrapText="1"/>
    </xf>
    <xf numFmtId="0" fontId="2" fillId="0" borderId="52" xfId="6" applyFont="1" applyFill="1" applyBorder="1" applyAlignment="1">
      <alignment horizontal="center" vertical="center" wrapText="1"/>
    </xf>
    <xf numFmtId="0" fontId="4" fillId="0" borderId="59" xfId="6" applyFont="1" applyFill="1" applyBorder="1" applyAlignment="1">
      <alignment horizontal="center" vertical="center" wrapText="1"/>
    </xf>
    <xf numFmtId="0" fontId="8" fillId="0" borderId="59" xfId="6" applyFont="1" applyFill="1" applyBorder="1" applyAlignment="1">
      <alignment horizontal="center" vertical="center" wrapText="1"/>
    </xf>
    <xf numFmtId="0" fontId="8" fillId="0" borderId="60" xfId="6" applyFont="1" applyFill="1" applyBorder="1" applyAlignment="1">
      <alignment horizontal="center" vertical="center" wrapText="1"/>
    </xf>
    <xf numFmtId="0" fontId="8" fillId="0" borderId="61" xfId="6" applyFont="1" applyFill="1" applyBorder="1" applyAlignment="1">
      <alignment horizontal="center" vertical="center" wrapText="1"/>
    </xf>
    <xf numFmtId="0" fontId="8" fillId="0" borderId="66" xfId="6" applyFont="1" applyFill="1" applyBorder="1" applyAlignment="1">
      <alignment horizontal="center" vertical="center" wrapText="1"/>
    </xf>
    <xf numFmtId="0" fontId="18" fillId="3" borderId="24" xfId="3" applyFont="1" applyFill="1" applyBorder="1"/>
    <xf numFmtId="0" fontId="18" fillId="3" borderId="21" xfId="3" applyFont="1" applyFill="1" applyBorder="1"/>
    <xf numFmtId="0" fontId="18" fillId="3" borderId="22" xfId="3" applyFont="1" applyFill="1" applyBorder="1"/>
    <xf numFmtId="0" fontId="18" fillId="3" borderId="25" xfId="3" applyFont="1" applyFill="1" applyBorder="1"/>
    <xf numFmtId="0" fontId="2" fillId="0" borderId="52" xfId="6" applyFont="1" applyBorder="1" applyAlignment="1">
      <alignment horizontal="center" vertical="center"/>
    </xf>
    <xf numFmtId="0" fontId="2" fillId="0" borderId="57" xfId="6" applyFont="1" applyBorder="1" applyAlignment="1">
      <alignment horizontal="center" vertical="center"/>
    </xf>
    <xf numFmtId="0" fontId="2" fillId="0" borderId="45" xfId="6" applyFont="1" applyBorder="1" applyAlignment="1">
      <alignment horizontal="center" vertical="center"/>
    </xf>
    <xf numFmtId="171" fontId="2" fillId="0" borderId="57" xfId="6" applyNumberFormat="1" applyFont="1" applyBorder="1" applyAlignment="1">
      <alignment horizontal="center" vertical="center"/>
    </xf>
    <xf numFmtId="171" fontId="5" fillId="0" borderId="57" xfId="6" applyNumberFormat="1" applyFont="1" applyFill="1" applyBorder="1" applyAlignment="1">
      <alignment horizontal="center" vertical="center" wrapText="1"/>
    </xf>
    <xf numFmtId="171" fontId="5" fillId="0" borderId="45" xfId="6" applyNumberFormat="1" applyFont="1" applyFill="1" applyBorder="1" applyAlignment="1">
      <alignment horizontal="center" vertical="center" wrapText="1"/>
    </xf>
    <xf numFmtId="0" fontId="4" fillId="3" borderId="75" xfId="6" applyFont="1" applyFill="1" applyBorder="1" applyAlignment="1">
      <alignment horizontal="center" vertical="center" wrapText="1"/>
    </xf>
    <xf numFmtId="0" fontId="8" fillId="0" borderId="75" xfId="6" applyFont="1" applyFill="1" applyBorder="1" applyAlignment="1">
      <alignment horizontal="left" vertical="top" wrapText="1"/>
    </xf>
    <xf numFmtId="0" fontId="8" fillId="0" borderId="104" xfId="6" applyFont="1" applyFill="1" applyBorder="1" applyAlignment="1">
      <alignment horizontal="left" vertical="top" wrapText="1"/>
    </xf>
    <xf numFmtId="0" fontId="86" fillId="3" borderId="75" xfId="6" applyFont="1" applyFill="1" applyBorder="1" applyAlignment="1">
      <alignment horizontal="center" vertical="center" wrapText="1"/>
    </xf>
    <xf numFmtId="0" fontId="86" fillId="3" borderId="105" xfId="6" applyFont="1" applyFill="1" applyBorder="1" applyAlignment="1">
      <alignment horizontal="center" vertical="center" wrapText="1"/>
    </xf>
    <xf numFmtId="0" fontId="1" fillId="0" borderId="53" xfId="6" applyFill="1" applyBorder="1" applyAlignment="1">
      <alignment horizontal="center" vertical="center"/>
    </xf>
    <xf numFmtId="0" fontId="1" fillId="0" borderId="58" xfId="6" applyFill="1" applyBorder="1" applyAlignment="1">
      <alignment horizontal="center" vertical="center"/>
    </xf>
    <xf numFmtId="0" fontId="1" fillId="0" borderId="46" xfId="6" applyFill="1" applyBorder="1" applyAlignment="1">
      <alignment horizontal="center" vertical="center"/>
    </xf>
    <xf numFmtId="0" fontId="86" fillId="3" borderId="67" xfId="6" applyFont="1" applyFill="1" applyBorder="1" applyAlignment="1">
      <alignment horizontal="center" vertical="center" wrapText="1"/>
    </xf>
    <xf numFmtId="0" fontId="86" fillId="3" borderId="46" xfId="6" applyFont="1" applyFill="1" applyBorder="1" applyAlignment="1">
      <alignment horizontal="center" vertical="center" wrapText="1"/>
    </xf>
    <xf numFmtId="0" fontId="86" fillId="3" borderId="58" xfId="6" applyFont="1" applyFill="1" applyBorder="1" applyAlignment="1">
      <alignment horizontal="center" vertical="center" wrapText="1"/>
    </xf>
    <xf numFmtId="0" fontId="3" fillId="0" borderId="53" xfId="6" applyFont="1" applyFill="1" applyBorder="1" applyAlignment="1">
      <alignment horizontal="center" vertical="center" wrapText="1"/>
    </xf>
    <xf numFmtId="0" fontId="3" fillId="0" borderId="58" xfId="6" applyFont="1" applyFill="1" applyBorder="1" applyAlignment="1">
      <alignment horizontal="center" vertical="center" wrapText="1"/>
    </xf>
    <xf numFmtId="0" fontId="3" fillId="0" borderId="46" xfId="6" applyFont="1" applyFill="1" applyBorder="1" applyAlignment="1">
      <alignment horizontal="center" vertical="center" wrapText="1"/>
    </xf>
    <xf numFmtId="0" fontId="8" fillId="0" borderId="60" xfId="2" applyFont="1" applyFill="1" applyBorder="1" applyAlignment="1">
      <alignment horizontal="center" vertical="center"/>
    </xf>
    <xf numFmtId="0" fontId="3" fillId="0" borderId="57" xfId="2" applyFont="1" applyFill="1" applyBorder="1" applyAlignment="1">
      <alignment horizontal="center" vertical="center"/>
    </xf>
    <xf numFmtId="49" fontId="3" fillId="0" borderId="57" xfId="10" applyNumberFormat="1" applyFont="1" applyFill="1" applyBorder="1" applyAlignment="1">
      <alignment horizontal="center" vertical="center"/>
    </xf>
    <xf numFmtId="0" fontId="55" fillId="0" borderId="57" xfId="0" applyFont="1" applyFill="1" applyBorder="1" applyAlignment="1">
      <alignment horizontal="center" vertical="center" wrapText="1"/>
    </xf>
    <xf numFmtId="0" fontId="8" fillId="0" borderId="106" xfId="2" applyFont="1" applyFill="1" applyBorder="1" applyAlignment="1">
      <alignment horizontal="center" vertical="center"/>
    </xf>
    <xf numFmtId="0" fontId="3" fillId="0" borderId="70" xfId="2" applyFont="1" applyFill="1" applyBorder="1" applyAlignment="1">
      <alignment horizontal="center" vertical="center"/>
    </xf>
    <xf numFmtId="49" fontId="3" fillId="0" borderId="70" xfId="10" applyNumberFormat="1" applyFont="1" applyFill="1" applyBorder="1" applyAlignment="1">
      <alignment horizontal="center" vertical="center"/>
    </xf>
    <xf numFmtId="0" fontId="8" fillId="0" borderId="61" xfId="2" applyFont="1" applyFill="1" applyBorder="1" applyAlignment="1">
      <alignment horizontal="center" vertical="center"/>
    </xf>
    <xf numFmtId="0" fontId="3" fillId="0" borderId="45" xfId="2" applyFont="1" applyFill="1" applyBorder="1" applyAlignment="1">
      <alignment horizontal="center" vertical="center"/>
    </xf>
    <xf numFmtId="49" fontId="3" fillId="0" borderId="45" xfId="10" applyNumberFormat="1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center" vertical="center" wrapText="1"/>
    </xf>
    <xf numFmtId="0" fontId="8" fillId="0" borderId="54" xfId="2" applyFont="1" applyFill="1" applyBorder="1" applyAlignment="1">
      <alignment horizontal="center" vertical="center"/>
    </xf>
    <xf numFmtId="168" fontId="8" fillId="3" borderId="52" xfId="10" applyNumberFormat="1" applyFont="1" applyFill="1" applyBorder="1" applyAlignment="1">
      <alignment vertical="center"/>
    </xf>
    <xf numFmtId="0" fontId="42" fillId="8" borderId="70" xfId="3" applyFont="1" applyFill="1" applyBorder="1" applyAlignment="1">
      <alignment horizontal="center" vertical="center" wrapText="1"/>
    </xf>
    <xf numFmtId="0" fontId="18" fillId="0" borderId="41" xfId="2" applyFont="1" applyBorder="1" applyAlignment="1">
      <alignment horizontal="center" vertical="center" wrapText="1"/>
    </xf>
    <xf numFmtId="0" fontId="18" fillId="0" borderId="43" xfId="2" applyFont="1" applyBorder="1" applyAlignment="1">
      <alignment horizontal="center" vertical="center" wrapText="1"/>
    </xf>
    <xf numFmtId="0" fontId="18" fillId="0" borderId="44" xfId="2" applyFont="1" applyBorder="1" applyAlignment="1">
      <alignment horizontal="center" vertical="center" wrapText="1"/>
    </xf>
    <xf numFmtId="170" fontId="3" fillId="0" borderId="53" xfId="0" applyNumberFormat="1" applyFont="1" applyFill="1" applyBorder="1" applyAlignment="1">
      <alignment horizontal="center" vertical="center"/>
    </xf>
    <xf numFmtId="0" fontId="35" fillId="3" borderId="42" xfId="0" applyFont="1" applyFill="1" applyBorder="1" applyAlignment="1">
      <alignment horizontal="center" vertical="center" wrapText="1"/>
    </xf>
    <xf numFmtId="0" fontId="35" fillId="4" borderId="23" xfId="0" applyFont="1" applyFill="1" applyBorder="1" applyAlignment="1">
      <alignment horizontal="center" vertical="center" wrapText="1"/>
    </xf>
    <xf numFmtId="0" fontId="35" fillId="4" borderId="19" xfId="0" applyFont="1" applyFill="1" applyBorder="1" applyAlignment="1">
      <alignment horizontal="center" vertical="center" wrapText="1"/>
    </xf>
    <xf numFmtId="0" fontId="88" fillId="0" borderId="0" xfId="3" applyFont="1"/>
    <xf numFmtId="0" fontId="35" fillId="3" borderId="3" xfId="0" applyFont="1" applyFill="1" applyBorder="1" applyAlignment="1">
      <alignment horizontal="center" vertical="center" wrapText="1"/>
    </xf>
    <xf numFmtId="0" fontId="35" fillId="3" borderId="4" xfId="0" applyFont="1" applyFill="1" applyBorder="1" applyAlignment="1">
      <alignment horizontal="center" vertical="center" wrapText="1"/>
    </xf>
    <xf numFmtId="0" fontId="88" fillId="0" borderId="0" xfId="3" applyFont="1" applyBorder="1"/>
    <xf numFmtId="0" fontId="38" fillId="0" borderId="54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170" fontId="3" fillId="0" borderId="56" xfId="0" applyNumberFormat="1" applyFont="1" applyFill="1" applyBorder="1" applyAlignment="1">
      <alignment horizontal="center" vertical="center"/>
    </xf>
    <xf numFmtId="3" fontId="3" fillId="0" borderId="53" xfId="0" applyNumberFormat="1" applyFont="1" applyFill="1" applyBorder="1" applyAlignment="1">
      <alignment horizontal="center" vertical="center"/>
    </xf>
    <xf numFmtId="2" fontId="5" fillId="0" borderId="57" xfId="6" applyNumberFormat="1" applyFont="1" applyFill="1" applyBorder="1" applyAlignment="1">
      <alignment horizontal="center" vertical="center" wrapText="1"/>
    </xf>
    <xf numFmtId="0" fontId="5" fillId="0" borderId="57" xfId="6" applyFont="1" applyBorder="1" applyAlignment="1">
      <alignment horizontal="center" vertical="center" wrapText="1"/>
    </xf>
    <xf numFmtId="0" fontId="18" fillId="0" borderId="59" xfId="6" applyFont="1" applyFill="1" applyBorder="1" applyAlignment="1">
      <alignment horizontal="center" vertical="center" wrapText="1"/>
    </xf>
    <xf numFmtId="2" fontId="5" fillId="0" borderId="52" xfId="6" applyNumberFormat="1" applyFont="1" applyFill="1" applyBorder="1" applyAlignment="1">
      <alignment horizontal="center" vertical="center" wrapText="1"/>
    </xf>
    <xf numFmtId="0" fontId="3" fillId="0" borderId="55" xfId="2" applyFont="1" applyFill="1" applyBorder="1" applyAlignment="1">
      <alignment horizontal="center" vertical="center"/>
    </xf>
    <xf numFmtId="49" fontId="3" fillId="0" borderId="55" xfId="10" applyNumberFormat="1" applyFont="1" applyFill="1" applyBorder="1" applyAlignment="1">
      <alignment horizontal="center" vertical="center"/>
    </xf>
    <xf numFmtId="0" fontId="55" fillId="0" borderId="55" xfId="0" applyFont="1" applyFill="1" applyBorder="1" applyAlignment="1">
      <alignment horizontal="center" vertical="center" wrapText="1"/>
    </xf>
    <xf numFmtId="0" fontId="8" fillId="3" borderId="45" xfId="2" applyFont="1" applyFill="1" applyBorder="1" applyAlignment="1">
      <alignment horizontal="center" vertical="center"/>
    </xf>
    <xf numFmtId="0" fontId="2" fillId="0" borderId="70" xfId="6" applyFont="1" applyFill="1" applyBorder="1" applyAlignment="1">
      <alignment horizontal="center" vertical="center" wrapText="1"/>
    </xf>
    <xf numFmtId="0" fontId="42" fillId="8" borderId="105" xfId="3" applyFont="1" applyFill="1" applyBorder="1" applyAlignment="1">
      <alignment horizontal="center" vertical="center" wrapText="1"/>
    </xf>
    <xf numFmtId="0" fontId="2" fillId="0" borderId="57" xfId="6" applyFont="1" applyFill="1" applyBorder="1" applyAlignment="1">
      <alignment horizontal="center" vertical="center" wrapText="1"/>
    </xf>
    <xf numFmtId="0" fontId="2" fillId="0" borderId="45" xfId="6" applyFont="1" applyFill="1" applyBorder="1" applyAlignment="1">
      <alignment horizontal="center" vertical="center" wrapText="1"/>
    </xf>
    <xf numFmtId="3" fontId="2" fillId="0" borderId="52" xfId="6" applyNumberFormat="1" applyFont="1" applyBorder="1" applyAlignment="1">
      <alignment horizontal="center" vertical="center"/>
    </xf>
    <xf numFmtId="3" fontId="2" fillId="0" borderId="57" xfId="6" applyNumberFormat="1" applyFont="1" applyBorder="1" applyAlignment="1">
      <alignment horizontal="center" vertical="center"/>
    </xf>
    <xf numFmtId="3" fontId="2" fillId="0" borderId="45" xfId="6" applyNumberFormat="1" applyFont="1" applyBorder="1" applyAlignment="1">
      <alignment horizontal="center" vertical="center"/>
    </xf>
    <xf numFmtId="0" fontId="42" fillId="8" borderId="113" xfId="3" applyFont="1" applyFill="1" applyBorder="1" applyAlignment="1">
      <alignment horizontal="center" vertical="center" wrapText="1"/>
    </xf>
    <xf numFmtId="0" fontId="42" fillId="8" borderId="72" xfId="3" applyFont="1" applyFill="1" applyBorder="1" applyAlignment="1">
      <alignment vertical="center" wrapText="1"/>
    </xf>
    <xf numFmtId="0" fontId="18" fillId="3" borderId="52" xfId="4" applyFont="1" applyFill="1" applyBorder="1" applyAlignment="1">
      <alignment horizontal="center" vertical="center" wrapText="1"/>
    </xf>
    <xf numFmtId="0" fontId="18" fillId="3" borderId="53" xfId="4" applyFont="1" applyFill="1" applyBorder="1" applyAlignment="1">
      <alignment horizontal="center" vertical="center" wrapText="1"/>
    </xf>
    <xf numFmtId="0" fontId="57" fillId="0" borderId="75" xfId="0" applyFont="1" applyFill="1" applyBorder="1" applyAlignment="1">
      <alignment horizontal="center" vertical="center" wrapText="1"/>
    </xf>
    <xf numFmtId="0" fontId="5" fillId="4" borderId="3" xfId="3" applyNumberFormat="1" applyFont="1" applyFill="1" applyBorder="1" applyAlignment="1">
      <alignment horizontal="center" vertical="center" wrapText="1"/>
    </xf>
    <xf numFmtId="0" fontId="5" fillId="4" borderId="14" xfId="3" applyNumberFormat="1" applyFont="1" applyFill="1" applyBorder="1" applyAlignment="1">
      <alignment horizontal="center" vertical="center" wrapText="1"/>
    </xf>
    <xf numFmtId="0" fontId="5" fillId="4" borderId="1" xfId="3" applyNumberFormat="1" applyFont="1" applyFill="1" applyBorder="1" applyAlignment="1">
      <alignment horizontal="center" vertical="center" wrapText="1"/>
    </xf>
    <xf numFmtId="167" fontId="5" fillId="4" borderId="1" xfId="3" applyNumberFormat="1" applyFont="1" applyFill="1" applyBorder="1" applyAlignment="1">
      <alignment horizontal="center" vertical="center" wrapText="1"/>
    </xf>
    <xf numFmtId="167" fontId="5" fillId="4" borderId="14" xfId="3" applyNumberFormat="1" applyFont="1" applyFill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8" fillId="0" borderId="60" xfId="6" applyFont="1" applyFill="1" applyBorder="1" applyAlignment="1">
      <alignment horizontal="center" vertical="center" wrapText="1"/>
    </xf>
    <xf numFmtId="0" fontId="5" fillId="0" borderId="57" xfId="6" applyFont="1" applyFill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0" fontId="57" fillId="0" borderId="75" xfId="0" applyFont="1" applyFill="1" applyBorder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66" fillId="0" borderId="133" xfId="3" applyFont="1" applyFill="1" applyBorder="1" applyAlignment="1">
      <alignment horizontal="center" vertical="center" wrapText="1"/>
    </xf>
    <xf numFmtId="3" fontId="55" fillId="0" borderId="38" xfId="0" applyNumberFormat="1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 wrapText="1"/>
    </xf>
    <xf numFmtId="0" fontId="57" fillId="0" borderId="60" xfId="0" applyFont="1" applyFill="1" applyBorder="1" applyAlignment="1">
      <alignment horizontal="center" vertical="center"/>
    </xf>
    <xf numFmtId="0" fontId="57" fillId="0" borderId="61" xfId="0" applyFont="1" applyFill="1" applyBorder="1" applyAlignment="1">
      <alignment horizontal="center" vertical="center" wrapText="1"/>
    </xf>
    <xf numFmtId="0" fontId="18" fillId="0" borderId="52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/>
    </xf>
    <xf numFmtId="0" fontId="8" fillId="0" borderId="57" xfId="0" applyFont="1" applyFill="1" applyBorder="1" applyAlignment="1">
      <alignment horizontal="center" vertical="center"/>
    </xf>
    <xf numFmtId="0" fontId="18" fillId="0" borderId="57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18" fillId="0" borderId="70" xfId="0" applyFont="1" applyFill="1" applyBorder="1" applyAlignment="1">
      <alignment horizontal="center" vertical="center"/>
    </xf>
    <xf numFmtId="0" fontId="5" fillId="4" borderId="2" xfId="3" applyNumberFormat="1" applyFont="1" applyFill="1" applyBorder="1" applyAlignment="1">
      <alignment horizontal="center" vertical="center" wrapText="1"/>
    </xf>
    <xf numFmtId="0" fontId="5" fillId="4" borderId="41" xfId="3" applyNumberFormat="1" applyFont="1" applyFill="1" applyBorder="1" applyAlignment="1">
      <alignment horizontal="center" vertical="center" wrapText="1"/>
    </xf>
    <xf numFmtId="0" fontId="5" fillId="4" borderId="110" xfId="3" applyNumberFormat="1" applyFont="1" applyFill="1" applyBorder="1" applyAlignment="1">
      <alignment horizontal="center" vertical="center" wrapText="1"/>
    </xf>
    <xf numFmtId="171" fontId="3" fillId="0" borderId="33" xfId="3" applyNumberFormat="1" applyFont="1" applyBorder="1" applyAlignment="1">
      <alignment horizontal="center" vertical="center" wrapText="1"/>
    </xf>
    <xf numFmtId="0" fontId="5" fillId="0" borderId="134" xfId="3" applyNumberFormat="1" applyFont="1" applyBorder="1" applyAlignment="1">
      <alignment horizontal="center" vertical="center" wrapText="1"/>
    </xf>
    <xf numFmtId="2" fontId="5" fillId="0" borderId="134" xfId="3" applyNumberFormat="1" applyFont="1" applyBorder="1" applyAlignment="1">
      <alignment horizontal="center" vertical="center" wrapText="1"/>
    </xf>
    <xf numFmtId="2" fontId="5" fillId="0" borderId="5" xfId="3" applyNumberFormat="1" applyFont="1" applyBorder="1" applyAlignment="1">
      <alignment horizontal="center" vertical="center" wrapText="1"/>
    </xf>
    <xf numFmtId="2" fontId="5" fillId="0" borderId="132" xfId="3" applyNumberFormat="1" applyFont="1" applyBorder="1" applyAlignment="1">
      <alignment horizontal="center" vertical="center" wrapText="1"/>
    </xf>
    <xf numFmtId="171" fontId="3" fillId="0" borderId="17" xfId="3" applyNumberFormat="1" applyFont="1" applyBorder="1" applyAlignment="1">
      <alignment horizontal="center" vertical="center" wrapText="1"/>
    </xf>
    <xf numFmtId="0" fontId="5" fillId="0" borderId="132" xfId="3" applyNumberFormat="1" applyFont="1" applyBorder="1" applyAlignment="1">
      <alignment horizontal="center" vertical="center" wrapText="1"/>
    </xf>
    <xf numFmtId="1" fontId="40" fillId="0" borderId="57" xfId="0" applyNumberFormat="1" applyFont="1" applyBorder="1" applyAlignment="1">
      <alignment horizontal="center" vertical="center"/>
    </xf>
    <xf numFmtId="0" fontId="2" fillId="0" borderId="57" xfId="63" applyFont="1" applyFill="1" applyBorder="1" applyAlignment="1">
      <alignment horizontal="center" vertical="center"/>
    </xf>
    <xf numFmtId="0" fontId="3" fillId="0" borderId="57" xfId="63" applyFont="1" applyFill="1" applyBorder="1" applyAlignment="1">
      <alignment horizontal="center" vertical="center"/>
    </xf>
    <xf numFmtId="1" fontId="2" fillId="0" borderId="57" xfId="0" applyNumberFormat="1" applyFont="1" applyBorder="1" applyAlignment="1">
      <alignment horizontal="center" vertical="center"/>
    </xf>
    <xf numFmtId="1" fontId="40" fillId="0" borderId="57" xfId="0" applyNumberFormat="1" applyFont="1" applyFill="1" applyBorder="1" applyAlignment="1">
      <alignment horizontal="center" vertical="center"/>
    </xf>
    <xf numFmtId="1" fontId="2" fillId="0" borderId="57" xfId="0" applyNumberFormat="1" applyFont="1" applyFill="1" applyBorder="1" applyAlignment="1">
      <alignment horizontal="center" vertical="center"/>
    </xf>
    <xf numFmtId="0" fontId="4" fillId="0" borderId="57" xfId="0" applyFont="1" applyFill="1" applyBorder="1" applyAlignment="1">
      <alignment horizontal="center" vertical="center" wrapText="1"/>
    </xf>
    <xf numFmtId="2" fontId="2" fillId="0" borderId="57" xfId="0" applyNumberFormat="1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18" fillId="3" borderId="86" xfId="0" applyFont="1" applyFill="1" applyBorder="1" applyAlignment="1">
      <alignment horizontal="center" vertical="center" wrapText="1"/>
    </xf>
    <xf numFmtId="0" fontId="18" fillId="3" borderId="59" xfId="0" applyFont="1" applyFill="1" applyBorder="1" applyAlignment="1">
      <alignment horizontal="center" vertical="center" wrapText="1"/>
    </xf>
    <xf numFmtId="0" fontId="18" fillId="3" borderId="60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3" borderId="61" xfId="0" applyFont="1" applyFill="1" applyBorder="1" applyAlignment="1">
      <alignment horizontal="center" vertical="center" wrapText="1"/>
    </xf>
    <xf numFmtId="0" fontId="18" fillId="3" borderId="58" xfId="0" applyFont="1" applyFill="1" applyBorder="1" applyAlignment="1">
      <alignment horizontal="center" vertical="center" wrapText="1"/>
    </xf>
    <xf numFmtId="0" fontId="48" fillId="0" borderId="61" xfId="0" applyFont="1" applyBorder="1" applyAlignment="1">
      <alignment horizontal="center" vertical="center" wrapText="1"/>
    </xf>
    <xf numFmtId="0" fontId="42" fillId="8" borderId="68" xfId="3" applyFont="1" applyFill="1" applyBorder="1" applyAlignment="1">
      <alignment vertical="center" wrapText="1"/>
    </xf>
    <xf numFmtId="4" fontId="5" fillId="4" borderId="20" xfId="3" applyNumberFormat="1" applyFont="1" applyFill="1" applyBorder="1" applyAlignment="1">
      <alignment horizontal="center" vertical="center" wrapText="1"/>
    </xf>
    <xf numFmtId="0" fontId="5" fillId="0" borderId="17" xfId="3" applyNumberFormat="1" applyFont="1" applyBorder="1" applyAlignment="1">
      <alignment horizontal="center" vertical="center" wrapText="1"/>
    </xf>
    <xf numFmtId="2" fontId="5" fillId="0" borderId="14" xfId="3" applyNumberFormat="1" applyFont="1" applyBorder="1" applyAlignment="1">
      <alignment horizontal="center" vertical="center" wrapText="1"/>
    </xf>
    <xf numFmtId="0" fontId="5" fillId="0" borderId="30" xfId="3" applyNumberFormat="1" applyFont="1" applyBorder="1" applyAlignment="1">
      <alignment horizontal="center" vertical="center" wrapText="1"/>
    </xf>
    <xf numFmtId="2" fontId="5" fillId="0" borderId="20" xfId="3" applyNumberFormat="1" applyFont="1" applyBorder="1" applyAlignment="1">
      <alignment horizontal="center" vertical="center" wrapText="1"/>
    </xf>
    <xf numFmtId="2" fontId="5" fillId="0" borderId="30" xfId="3" applyNumberFormat="1" applyFont="1" applyBorder="1" applyAlignment="1">
      <alignment horizontal="center" vertical="center" wrapText="1"/>
    </xf>
    <xf numFmtId="2" fontId="5" fillId="0" borderId="29" xfId="3" applyNumberFormat="1" applyFont="1" applyBorder="1" applyAlignment="1">
      <alignment horizontal="center" vertical="center" wrapText="1"/>
    </xf>
    <xf numFmtId="3" fontId="3" fillId="4" borderId="41" xfId="3" applyNumberFormat="1" applyFont="1" applyFill="1" applyBorder="1" applyAlignment="1">
      <alignment horizontal="center" vertical="center" wrapText="1"/>
    </xf>
    <xf numFmtId="3" fontId="3" fillId="4" borderId="3" xfId="3" applyNumberFormat="1" applyFont="1" applyFill="1" applyBorder="1" applyAlignment="1">
      <alignment horizontal="center" vertical="center" wrapText="1"/>
    </xf>
    <xf numFmtId="3" fontId="3" fillId="4" borderId="31" xfId="3" applyNumberFormat="1" applyFont="1" applyFill="1" applyBorder="1" applyAlignment="1">
      <alignment horizontal="center" vertical="center" wrapText="1"/>
    </xf>
    <xf numFmtId="3" fontId="3" fillId="4" borderId="43" xfId="3" applyNumberFormat="1" applyFont="1" applyFill="1" applyBorder="1" applyAlignment="1">
      <alignment horizontal="center" vertical="center" wrapText="1"/>
    </xf>
    <xf numFmtId="3" fontId="3" fillId="4" borderId="1" xfId="3" applyNumberFormat="1" applyFont="1" applyFill="1" applyBorder="1" applyAlignment="1">
      <alignment horizontal="center" vertical="center" wrapText="1"/>
    </xf>
    <xf numFmtId="3" fontId="3" fillId="4" borderId="44" xfId="3" applyNumberFormat="1" applyFont="1" applyFill="1" applyBorder="1" applyAlignment="1">
      <alignment horizontal="center" vertical="center" wrapText="1"/>
    </xf>
    <xf numFmtId="3" fontId="3" fillId="4" borderId="4" xfId="3" applyNumberFormat="1" applyFont="1" applyFill="1" applyBorder="1" applyAlignment="1">
      <alignment horizontal="center" vertical="center" wrapText="1"/>
    </xf>
    <xf numFmtId="3" fontId="3" fillId="4" borderId="38" xfId="3" applyNumberFormat="1" applyFont="1" applyFill="1" applyBorder="1" applyAlignment="1">
      <alignment horizontal="center" vertical="center" wrapText="1"/>
    </xf>
    <xf numFmtId="3" fontId="3" fillId="4" borderId="43" xfId="3" applyNumberFormat="1" applyFont="1" applyFill="1" applyBorder="1" applyAlignment="1">
      <alignment horizontal="center" vertical="center"/>
    </xf>
    <xf numFmtId="3" fontId="3" fillId="4" borderId="44" xfId="3" applyNumberFormat="1" applyFont="1" applyFill="1" applyBorder="1" applyAlignment="1">
      <alignment horizontal="center" vertical="center"/>
    </xf>
    <xf numFmtId="3" fontId="3" fillId="4" borderId="110" xfId="3" applyNumberFormat="1" applyFont="1" applyFill="1" applyBorder="1" applyAlignment="1">
      <alignment horizontal="center" vertical="center" wrapText="1"/>
    </xf>
    <xf numFmtId="3" fontId="3" fillId="4" borderId="7" xfId="3" applyNumberFormat="1" applyFont="1" applyFill="1" applyBorder="1" applyAlignment="1">
      <alignment horizontal="center" vertical="center" wrapText="1"/>
    </xf>
    <xf numFmtId="0" fontId="61" fillId="4" borderId="3" xfId="3" applyFont="1" applyFill="1" applyBorder="1" applyAlignment="1">
      <alignment horizontal="center" vertical="center" wrapText="1"/>
    </xf>
    <xf numFmtId="3" fontId="3" fillId="4" borderId="116" xfId="3" applyNumberFormat="1" applyFont="1" applyFill="1" applyBorder="1" applyAlignment="1">
      <alignment vertical="center" wrapText="1"/>
    </xf>
    <xf numFmtId="3" fontId="3" fillId="4" borderId="1" xfId="3" applyNumberFormat="1" applyFont="1" applyFill="1" applyBorder="1" applyAlignment="1">
      <alignment vertical="center" wrapText="1"/>
    </xf>
    <xf numFmtId="3" fontId="3" fillId="4" borderId="112" xfId="3" applyNumberFormat="1" applyFont="1" applyFill="1" applyBorder="1" applyAlignment="1">
      <alignment horizontal="center" vertical="center" wrapText="1"/>
    </xf>
    <xf numFmtId="3" fontId="3" fillId="4" borderId="14" xfId="3" applyNumberFormat="1" applyFont="1" applyFill="1" applyBorder="1" applyAlignment="1">
      <alignment horizontal="center" vertical="center" wrapText="1"/>
    </xf>
    <xf numFmtId="3" fontId="3" fillId="4" borderId="12" xfId="3" applyNumberFormat="1" applyFont="1" applyFill="1" applyBorder="1" applyAlignment="1">
      <alignment horizontal="center" vertical="center" wrapText="1"/>
    </xf>
    <xf numFmtId="3" fontId="3" fillId="4" borderId="2" xfId="3" applyNumberFormat="1" applyFont="1" applyFill="1" applyBorder="1" applyAlignment="1">
      <alignment horizontal="center" vertical="center" wrapText="1"/>
    </xf>
    <xf numFmtId="3" fontId="3" fillId="4" borderId="11" xfId="3" applyNumberFormat="1" applyFont="1" applyFill="1" applyBorder="1" applyAlignment="1">
      <alignment horizontal="center" vertical="center" wrapText="1"/>
    </xf>
    <xf numFmtId="3" fontId="3" fillId="4" borderId="17" xfId="3" applyNumberFormat="1" applyFont="1" applyFill="1" applyBorder="1" applyAlignment="1">
      <alignment horizontal="center" vertical="center" wrapText="1"/>
    </xf>
    <xf numFmtId="3" fontId="3" fillId="4" borderId="107" xfId="3" applyNumberFormat="1" applyFont="1" applyFill="1" applyBorder="1" applyAlignment="1">
      <alignment horizontal="center" vertical="center" wrapText="1"/>
    </xf>
    <xf numFmtId="3" fontId="3" fillId="4" borderId="19" xfId="3" applyNumberFormat="1" applyFont="1" applyFill="1" applyBorder="1" applyAlignment="1">
      <alignment horizontal="center" vertical="center" wrapText="1"/>
    </xf>
    <xf numFmtId="3" fontId="3" fillId="4" borderId="42" xfId="3" applyNumberFormat="1" applyFont="1" applyFill="1" applyBorder="1" applyAlignment="1">
      <alignment horizontal="center" vertical="center" wrapText="1"/>
    </xf>
    <xf numFmtId="3" fontId="3" fillId="4" borderId="3" xfId="3" applyNumberFormat="1" applyFont="1" applyFill="1" applyBorder="1" applyAlignment="1">
      <alignment vertical="center" wrapText="1"/>
    </xf>
    <xf numFmtId="3" fontId="3" fillId="4" borderId="115" xfId="3" applyNumberFormat="1" applyFont="1" applyFill="1" applyBorder="1" applyAlignment="1">
      <alignment vertical="center" wrapText="1"/>
    </xf>
    <xf numFmtId="3" fontId="3" fillId="4" borderId="4" xfId="3" applyNumberFormat="1" applyFont="1" applyFill="1" applyBorder="1" applyAlignment="1">
      <alignment vertical="center" wrapText="1"/>
    </xf>
    <xf numFmtId="3" fontId="3" fillId="4" borderId="112" xfId="3" applyNumberFormat="1" applyFont="1" applyFill="1" applyBorder="1" applyAlignment="1">
      <alignment vertical="center" wrapText="1"/>
    </xf>
    <xf numFmtId="3" fontId="3" fillId="4" borderId="7" xfId="3" applyNumberFormat="1" applyFont="1" applyFill="1" applyBorder="1" applyAlignment="1">
      <alignment vertical="center" wrapText="1"/>
    </xf>
    <xf numFmtId="3" fontId="3" fillId="4" borderId="111" xfId="3" applyNumberFormat="1" applyFont="1" applyFill="1" applyBorder="1" applyAlignment="1">
      <alignment vertical="center" wrapText="1"/>
    </xf>
    <xf numFmtId="3" fontId="3" fillId="4" borderId="17" xfId="3" applyNumberFormat="1" applyFont="1" applyFill="1" applyBorder="1" applyAlignment="1">
      <alignment vertical="center" wrapText="1"/>
    </xf>
    <xf numFmtId="3" fontId="3" fillId="4" borderId="107" xfId="3" applyNumberFormat="1" applyFont="1" applyFill="1" applyBorder="1" applyAlignment="1">
      <alignment vertical="center" wrapText="1"/>
    </xf>
    <xf numFmtId="3" fontId="3" fillId="4" borderId="19" xfId="3" applyNumberFormat="1" applyFont="1" applyFill="1" applyBorder="1" applyAlignment="1">
      <alignment vertical="center" wrapText="1"/>
    </xf>
    <xf numFmtId="3" fontId="3" fillId="4" borderId="42" xfId="3" applyNumberFormat="1" applyFont="1" applyFill="1" applyBorder="1" applyAlignment="1">
      <alignment vertical="center" wrapText="1"/>
    </xf>
    <xf numFmtId="3" fontId="3" fillId="4" borderId="18" xfId="3" applyNumberFormat="1" applyFont="1" applyFill="1" applyBorder="1" applyAlignment="1">
      <alignment horizontal="center" vertical="center" wrapText="1"/>
    </xf>
    <xf numFmtId="3" fontId="3" fillId="4" borderId="23" xfId="3" applyNumberFormat="1" applyFont="1" applyFill="1" applyBorder="1" applyAlignment="1">
      <alignment horizontal="center" vertical="center" wrapText="1"/>
    </xf>
    <xf numFmtId="3" fontId="3" fillId="4" borderId="4" xfId="3" applyNumberFormat="1" applyFont="1" applyFill="1" applyBorder="1" applyAlignment="1">
      <alignment horizontal="center" vertical="center"/>
    </xf>
    <xf numFmtId="3" fontId="3" fillId="4" borderId="41" xfId="3" applyNumberFormat="1" applyFont="1" applyFill="1" applyBorder="1" applyAlignment="1">
      <alignment vertical="center" wrapText="1"/>
    </xf>
    <xf numFmtId="3" fontId="3" fillId="4" borderId="31" xfId="3" applyNumberFormat="1" applyFont="1" applyFill="1" applyBorder="1" applyAlignment="1">
      <alignment vertical="center" wrapText="1"/>
    </xf>
    <xf numFmtId="3" fontId="3" fillId="4" borderId="43" xfId="3" applyNumberFormat="1" applyFont="1" applyFill="1" applyBorder="1" applyAlignment="1">
      <alignment vertical="center" wrapText="1"/>
    </xf>
    <xf numFmtId="3" fontId="3" fillId="4" borderId="32" xfId="3" applyNumberFormat="1" applyFont="1" applyFill="1" applyBorder="1" applyAlignment="1">
      <alignment vertical="center" wrapText="1"/>
    </xf>
    <xf numFmtId="3" fontId="3" fillId="4" borderId="33" xfId="3" applyNumberFormat="1" applyFont="1" applyFill="1" applyBorder="1" applyAlignment="1">
      <alignment vertical="center" wrapText="1"/>
    </xf>
    <xf numFmtId="3" fontId="3" fillId="4" borderId="34" xfId="3" applyNumberFormat="1" applyFont="1" applyFill="1" applyBorder="1" applyAlignment="1">
      <alignment vertical="center" wrapText="1"/>
    </xf>
    <xf numFmtId="3" fontId="3" fillId="4" borderId="1" xfId="3" applyNumberFormat="1" applyFont="1" applyFill="1" applyBorder="1" applyAlignment="1">
      <alignment horizontal="center" vertical="center"/>
    </xf>
    <xf numFmtId="3" fontId="3" fillId="4" borderId="7" xfId="3" applyNumberFormat="1" applyFont="1" applyFill="1" applyBorder="1" applyAlignment="1">
      <alignment horizontal="center" vertical="center"/>
    </xf>
    <xf numFmtId="3" fontId="3" fillId="4" borderId="17" xfId="3" applyNumberFormat="1" applyFont="1" applyFill="1" applyBorder="1" applyAlignment="1">
      <alignment horizontal="center" vertical="center"/>
    </xf>
    <xf numFmtId="3" fontId="3" fillId="4" borderId="3" xfId="3" applyNumberFormat="1" applyFont="1" applyFill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43" fillId="0" borderId="19" xfId="3" applyFont="1" applyBorder="1" applyAlignment="1">
      <alignment horizontal="left" vertical="center" wrapText="1"/>
    </xf>
    <xf numFmtId="0" fontId="42" fillId="3" borderId="76" xfId="3" applyFont="1" applyFill="1" applyBorder="1" applyAlignment="1">
      <alignment horizontal="center" vertical="center" wrapText="1"/>
    </xf>
    <xf numFmtId="0" fontId="42" fillId="3" borderId="57" xfId="3" applyFont="1" applyFill="1" applyBorder="1" applyAlignment="1">
      <alignment horizontal="center" vertical="center" wrapText="1"/>
    </xf>
    <xf numFmtId="0" fontId="12" fillId="0" borderId="0" xfId="3" applyFont="1" applyBorder="1" applyAlignment="1">
      <alignment horizontal="left" vertical="center" wrapText="1"/>
    </xf>
    <xf numFmtId="0" fontId="18" fillId="3" borderId="47" xfId="3" applyFont="1" applyFill="1" applyBorder="1" applyAlignment="1">
      <alignment horizontal="left" vertical="center"/>
    </xf>
    <xf numFmtId="0" fontId="18" fillId="3" borderId="49" xfId="3" applyFont="1" applyFill="1" applyBorder="1" applyAlignment="1">
      <alignment horizontal="left" vertical="center"/>
    </xf>
    <xf numFmtId="0" fontId="42" fillId="3" borderId="66" xfId="3" applyFont="1" applyFill="1" applyBorder="1" applyAlignment="1">
      <alignment horizontal="center" vertical="center" wrapText="1"/>
    </xf>
    <xf numFmtId="0" fontId="18" fillId="3" borderId="47" xfId="3" applyFont="1" applyFill="1" applyBorder="1" applyAlignment="1">
      <alignment horizontal="left" wrapText="1"/>
    </xf>
    <xf numFmtId="0" fontId="18" fillId="3" borderId="48" xfId="3" applyFont="1" applyFill="1" applyBorder="1" applyAlignment="1">
      <alignment horizontal="left" wrapText="1"/>
    </xf>
    <xf numFmtId="0" fontId="18" fillId="3" borderId="49" xfId="3" applyFont="1" applyFill="1" applyBorder="1" applyAlignment="1">
      <alignment horizontal="left" wrapText="1"/>
    </xf>
    <xf numFmtId="0" fontId="48" fillId="2" borderId="60" xfId="54" applyNumberFormat="1" applyFont="1" applyFill="1" applyBorder="1" applyAlignment="1">
      <alignment horizontal="center" vertical="center"/>
    </xf>
    <xf numFmtId="0" fontId="48" fillId="2" borderId="61" xfId="54" applyNumberFormat="1" applyFont="1" applyFill="1" applyBorder="1" applyAlignment="1">
      <alignment horizontal="center" vertical="center"/>
    </xf>
    <xf numFmtId="0" fontId="18" fillId="3" borderId="59" xfId="0" applyFont="1" applyFill="1" applyBorder="1" applyAlignment="1">
      <alignment horizontal="center" vertical="center" wrapText="1"/>
    </xf>
    <xf numFmtId="0" fontId="18" fillId="3" borderId="60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58" xfId="0" applyFont="1" applyFill="1" applyBorder="1" applyAlignment="1">
      <alignment horizontal="center" vertical="center" wrapText="1"/>
    </xf>
    <xf numFmtId="0" fontId="18" fillId="3" borderId="57" xfId="0" applyFont="1" applyFill="1" applyBorder="1" applyAlignment="1">
      <alignment horizontal="center" vertical="center" wrapText="1"/>
    </xf>
    <xf numFmtId="0" fontId="18" fillId="3" borderId="61" xfId="0" applyFont="1" applyFill="1" applyBorder="1" applyAlignment="1">
      <alignment horizontal="center" vertical="center" wrapText="1"/>
    </xf>
    <xf numFmtId="0" fontId="18" fillId="6" borderId="52" xfId="0" applyFont="1" applyFill="1" applyBorder="1" applyAlignment="1">
      <alignment horizontal="center" vertical="center" wrapText="1"/>
    </xf>
    <xf numFmtId="0" fontId="18" fillId="6" borderId="45" xfId="0" applyFont="1" applyFill="1" applyBorder="1" applyAlignment="1">
      <alignment horizontal="center" vertical="center" wrapText="1"/>
    </xf>
    <xf numFmtId="0" fontId="18" fillId="3" borderId="89" xfId="0" applyFont="1" applyFill="1" applyBorder="1" applyAlignment="1">
      <alignment horizontal="center" vertical="center" wrapText="1"/>
    </xf>
    <xf numFmtId="0" fontId="18" fillId="3" borderId="90" xfId="0" applyFont="1" applyFill="1" applyBorder="1" applyAlignment="1">
      <alignment horizontal="center" vertical="center" wrapText="1"/>
    </xf>
    <xf numFmtId="0" fontId="3" fillId="0" borderId="69" xfId="0" applyFont="1" applyBorder="1" applyAlignment="1">
      <alignment horizontal="center" vertical="center"/>
    </xf>
    <xf numFmtId="0" fontId="3" fillId="0" borderId="105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45" fillId="0" borderId="57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1" fillId="0" borderId="0" xfId="3" applyAlignment="1"/>
    <xf numFmtId="0" fontId="1" fillId="3" borderId="49" xfId="3" applyFill="1" applyBorder="1"/>
    <xf numFmtId="0" fontId="1" fillId="3" borderId="48" xfId="3" applyFill="1" applyBorder="1"/>
    <xf numFmtId="0" fontId="12" fillId="3" borderId="48" xfId="3" applyFont="1" applyFill="1" applyBorder="1" applyAlignment="1">
      <alignment horizontal="center" vertical="center"/>
    </xf>
    <xf numFmtId="0" fontId="1" fillId="0" borderId="112" xfId="3" applyBorder="1"/>
    <xf numFmtId="0" fontId="1" fillId="0" borderId="22" xfId="3" applyBorder="1"/>
    <xf numFmtId="0" fontId="1" fillId="0" borderId="33" xfId="3" applyBorder="1"/>
    <xf numFmtId="0" fontId="1" fillId="0" borderId="74" xfId="3" applyBorder="1"/>
    <xf numFmtId="0" fontId="1" fillId="0" borderId="71" xfId="3" applyBorder="1"/>
    <xf numFmtId="0" fontId="1" fillId="0" borderId="111" xfId="3" applyBorder="1"/>
    <xf numFmtId="0" fontId="1" fillId="0" borderId="110" xfId="3" applyBorder="1"/>
    <xf numFmtId="0" fontId="1" fillId="4" borderId="0" xfId="3" applyFill="1"/>
    <xf numFmtId="0" fontId="18" fillId="4" borderId="49" xfId="3" applyFont="1" applyFill="1" applyBorder="1" applyAlignment="1">
      <alignment horizontal="left" vertical="center"/>
    </xf>
    <xf numFmtId="0" fontId="18" fillId="3" borderId="0" xfId="3" applyFont="1" applyFill="1" applyBorder="1" applyAlignment="1">
      <alignment horizontal="left" vertical="center"/>
    </xf>
    <xf numFmtId="0" fontId="18" fillId="4" borderId="48" xfId="3" applyFont="1" applyFill="1" applyBorder="1" applyAlignment="1">
      <alignment horizontal="left" vertical="center"/>
    </xf>
    <xf numFmtId="0" fontId="18" fillId="4" borderId="47" xfId="3" applyFont="1" applyFill="1" applyBorder="1" applyAlignment="1">
      <alignment horizontal="left" vertical="center"/>
    </xf>
    <xf numFmtId="1" fontId="48" fillId="4" borderId="105" xfId="52" applyNumberFormat="1" applyFont="1" applyFill="1" applyBorder="1" applyAlignment="1">
      <alignment horizontal="center" vertical="center" wrapText="1"/>
    </xf>
    <xf numFmtId="3" fontId="5" fillId="0" borderId="0" xfId="53" applyNumberFormat="1" applyFont="1" applyBorder="1" applyAlignment="1">
      <alignment horizontal="center" vertical="center"/>
    </xf>
    <xf numFmtId="3" fontId="5" fillId="0" borderId="46" xfId="53" applyNumberFormat="1" applyFont="1" applyBorder="1" applyAlignment="1">
      <alignment horizontal="center" vertical="center"/>
    </xf>
    <xf numFmtId="3" fontId="5" fillId="4" borderId="58" xfId="53" applyNumberFormat="1" applyFont="1" applyFill="1" applyBorder="1" applyAlignment="1">
      <alignment horizontal="center" vertical="center"/>
    </xf>
    <xf numFmtId="0" fontId="91" fillId="4" borderId="57" xfId="52" applyFont="1" applyFill="1" applyBorder="1" applyAlignment="1">
      <alignment horizontal="center" vertical="center" wrapText="1"/>
    </xf>
    <xf numFmtId="0" fontId="48" fillId="4" borderId="45" xfId="52" applyFont="1" applyFill="1" applyBorder="1" applyAlignment="1">
      <alignment horizontal="center" vertical="center" wrapText="1"/>
    </xf>
    <xf numFmtId="3" fontId="5" fillId="0" borderId="58" xfId="53" applyNumberFormat="1" applyFont="1" applyBorder="1" applyAlignment="1">
      <alignment horizontal="center" vertical="center"/>
    </xf>
    <xf numFmtId="0" fontId="48" fillId="4" borderId="57" xfId="52" applyFont="1" applyFill="1" applyBorder="1" applyAlignment="1">
      <alignment horizontal="center" vertical="center" wrapText="1"/>
    </xf>
    <xf numFmtId="0" fontId="48" fillId="4" borderId="75" xfId="52" applyFont="1" applyFill="1" applyBorder="1" applyAlignment="1">
      <alignment horizontal="center" vertical="center" wrapText="1"/>
    </xf>
    <xf numFmtId="173" fontId="5" fillId="0" borderId="57" xfId="53" applyNumberFormat="1" applyFont="1" applyBorder="1" applyAlignment="1">
      <alignment horizontal="center"/>
    </xf>
    <xf numFmtId="173" fontId="3" fillId="4" borderId="75" xfId="53" applyNumberFormat="1" applyFont="1" applyFill="1" applyBorder="1" applyAlignment="1">
      <alignment horizontal="center"/>
    </xf>
    <xf numFmtId="173" fontId="3" fillId="0" borderId="75" xfId="53" applyNumberFormat="1" applyFont="1" applyBorder="1" applyAlignment="1">
      <alignment horizontal="center"/>
    </xf>
    <xf numFmtId="3" fontId="5" fillId="4" borderId="109" xfId="4" applyNumberFormat="1" applyFont="1" applyFill="1" applyBorder="1" applyAlignment="1">
      <alignment horizontal="center" vertical="center"/>
    </xf>
    <xf numFmtId="3" fontId="5" fillId="4" borderId="108" xfId="4" applyNumberFormat="1" applyFont="1" applyFill="1" applyBorder="1" applyAlignment="1">
      <alignment horizontal="center" vertical="center"/>
    </xf>
    <xf numFmtId="3" fontId="38" fillId="4" borderId="108" xfId="4" applyNumberFormat="1" applyFont="1" applyFill="1" applyBorder="1" applyAlignment="1">
      <alignment horizontal="center" vertical="center"/>
    </xf>
    <xf numFmtId="0" fontId="18" fillId="0" borderId="135" xfId="4" applyFont="1" applyBorder="1" applyAlignment="1">
      <alignment horizontal="center" vertical="center"/>
    </xf>
    <xf numFmtId="0" fontId="18" fillId="0" borderId="136" xfId="4" applyFont="1" applyBorder="1" applyAlignment="1">
      <alignment horizontal="center" vertical="center"/>
    </xf>
    <xf numFmtId="3" fontId="3" fillId="4" borderId="109" xfId="4" applyNumberFormat="1" applyFont="1" applyFill="1" applyBorder="1" applyAlignment="1">
      <alignment horizontal="center" vertical="center"/>
    </xf>
    <xf numFmtId="3" fontId="3" fillId="4" borderId="108" xfId="4" applyNumberFormat="1" applyFont="1" applyFill="1" applyBorder="1" applyAlignment="1">
      <alignment horizontal="center" vertical="center"/>
    </xf>
    <xf numFmtId="3" fontId="56" fillId="4" borderId="108" xfId="4" applyNumberFormat="1" applyFont="1" applyFill="1" applyBorder="1" applyAlignment="1">
      <alignment horizontal="center" vertical="center"/>
    </xf>
    <xf numFmtId="0" fontId="18" fillId="0" borderId="137" xfId="4" applyFont="1" applyBorder="1" applyAlignment="1">
      <alignment horizontal="center" vertical="center"/>
    </xf>
    <xf numFmtId="0" fontId="18" fillId="0" borderId="122" xfId="4" applyFont="1" applyBorder="1" applyAlignment="1">
      <alignment horizontal="center" vertical="center"/>
    </xf>
    <xf numFmtId="0" fontId="48" fillId="0" borderId="122" xfId="4" applyFont="1" applyBorder="1" applyAlignment="1">
      <alignment horizontal="center" vertical="center"/>
    </xf>
    <xf numFmtId="0" fontId="18" fillId="0" borderId="121" xfId="4" applyFont="1" applyBorder="1" applyAlignment="1">
      <alignment horizontal="center" vertical="center"/>
    </xf>
    <xf numFmtId="0" fontId="5" fillId="3" borderId="58" xfId="3" applyFont="1" applyFill="1" applyBorder="1"/>
    <xf numFmtId="3" fontId="38" fillId="4" borderId="57" xfId="120" applyNumberFormat="1" applyFont="1" applyFill="1" applyBorder="1" applyAlignment="1">
      <alignment horizontal="center"/>
    </xf>
    <xf numFmtId="0" fontId="18" fillId="4" borderId="57" xfId="0" applyNumberFormat="1" applyFont="1" applyFill="1" applyBorder="1" applyAlignment="1">
      <alignment horizontal="center" vertical="center"/>
    </xf>
    <xf numFmtId="0" fontId="48" fillId="4" borderId="60" xfId="0" applyFont="1" applyFill="1" applyBorder="1" applyAlignment="1">
      <alignment horizontal="center" vertical="center"/>
    </xf>
    <xf numFmtId="3" fontId="3" fillId="4" borderId="57" xfId="10" applyNumberFormat="1" applyFont="1" applyFill="1" applyBorder="1" applyAlignment="1">
      <alignment horizontal="center" vertical="center"/>
    </xf>
    <xf numFmtId="3" fontId="56" fillId="4" borderId="58" xfId="10" applyNumberFormat="1" applyFont="1" applyFill="1" applyBorder="1" applyAlignment="1">
      <alignment horizontal="center" vertical="center"/>
    </xf>
    <xf numFmtId="3" fontId="58" fillId="4" borderId="75" xfId="10" applyNumberFormat="1" applyFont="1" applyFill="1" applyBorder="1" applyAlignment="1">
      <alignment vertical="center"/>
    </xf>
    <xf numFmtId="3" fontId="56" fillId="4" borderId="57" xfId="10" applyNumberFormat="1" applyFont="1" applyFill="1" applyBorder="1" applyAlignment="1">
      <alignment horizontal="center" vertical="center"/>
    </xf>
    <xf numFmtId="0" fontId="48" fillId="4" borderId="57" xfId="0" applyNumberFormat="1" applyFont="1" applyFill="1" applyBorder="1" applyAlignment="1">
      <alignment horizontal="center" vertical="center"/>
    </xf>
    <xf numFmtId="3" fontId="95" fillId="4" borderId="57" xfId="10" applyNumberFormat="1" applyFont="1" applyFill="1" applyBorder="1" applyAlignment="1">
      <alignment horizontal="center" vertical="center"/>
    </xf>
    <xf numFmtId="3" fontId="56" fillId="4" borderId="53" xfId="10" applyNumberFormat="1" applyFont="1" applyFill="1" applyBorder="1" applyAlignment="1">
      <alignment horizontal="center" vertical="center"/>
    </xf>
    <xf numFmtId="3" fontId="56" fillId="4" borderId="52" xfId="10" applyNumberFormat="1" applyFont="1" applyFill="1" applyBorder="1" applyAlignment="1">
      <alignment horizontal="center" vertical="center"/>
    </xf>
    <xf numFmtId="0" fontId="48" fillId="4" borderId="55" xfId="0" applyNumberFormat="1" applyFont="1" applyFill="1" applyBorder="1" applyAlignment="1">
      <alignment horizontal="center" vertical="center"/>
    </xf>
    <xf numFmtId="0" fontId="48" fillId="4" borderId="54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/>
    </xf>
    <xf numFmtId="0" fontId="18" fillId="4" borderId="57" xfId="4" applyFont="1" applyFill="1" applyBorder="1" applyAlignment="1">
      <alignment horizontal="center" vertical="center" wrapText="1"/>
    </xf>
    <xf numFmtId="0" fontId="18" fillId="4" borderId="52" xfId="0" applyFont="1" applyFill="1" applyBorder="1" applyAlignment="1">
      <alignment horizontal="center" vertical="center"/>
    </xf>
    <xf numFmtId="0" fontId="18" fillId="4" borderId="52" xfId="4" applyFont="1" applyFill="1" applyBorder="1" applyAlignment="1">
      <alignment horizontal="center" vertical="center" wrapText="1"/>
    </xf>
    <xf numFmtId="3" fontId="1" fillId="4" borderId="46" xfId="10" applyNumberFormat="1" applyFont="1" applyFill="1" applyBorder="1" applyAlignment="1">
      <alignment horizontal="center"/>
    </xf>
    <xf numFmtId="3" fontId="1" fillId="4" borderId="45" xfId="10" applyNumberFormat="1" applyFont="1" applyFill="1" applyBorder="1" applyAlignment="1">
      <alignment horizontal="center"/>
    </xf>
    <xf numFmtId="3" fontId="38" fillId="4" borderId="67" xfId="10" applyNumberFormat="1" applyFont="1" applyFill="1" applyBorder="1" applyAlignment="1">
      <alignment horizontal="center"/>
    </xf>
    <xf numFmtId="0" fontId="38" fillId="4" borderId="61" xfId="0" applyFont="1" applyFill="1" applyBorder="1" applyAlignment="1">
      <alignment horizontal="center" vertical="center"/>
    </xf>
    <xf numFmtId="3" fontId="3" fillId="4" borderId="58" xfId="10" applyNumberFormat="1" applyFont="1" applyFill="1" applyBorder="1" applyAlignment="1">
      <alignment horizontal="center"/>
    </xf>
    <xf numFmtId="3" fontId="3" fillId="4" borderId="57" xfId="10" applyNumberFormat="1" applyFont="1" applyFill="1" applyBorder="1" applyAlignment="1">
      <alignment horizontal="center"/>
    </xf>
    <xf numFmtId="3" fontId="56" fillId="4" borderId="75" xfId="10" applyNumberFormat="1" applyFont="1" applyFill="1" applyBorder="1" applyAlignment="1">
      <alignment horizontal="center"/>
    </xf>
    <xf numFmtId="0" fontId="38" fillId="4" borderId="60" xfId="0" applyFont="1" applyFill="1" applyBorder="1" applyAlignment="1">
      <alignment horizontal="center" vertical="center"/>
    </xf>
    <xf numFmtId="3" fontId="57" fillId="4" borderId="58" xfId="10" applyNumberFormat="1" applyFont="1" applyFill="1" applyBorder="1" applyAlignment="1">
      <alignment horizontal="center"/>
    </xf>
    <xf numFmtId="3" fontId="57" fillId="4" borderId="57" xfId="10" applyNumberFormat="1" applyFont="1" applyFill="1" applyBorder="1" applyAlignment="1">
      <alignment horizontal="center"/>
    </xf>
    <xf numFmtId="3" fontId="56" fillId="4" borderId="57" xfId="10" applyNumberFormat="1" applyFont="1" applyFill="1" applyBorder="1" applyAlignment="1">
      <alignment horizontal="center"/>
    </xf>
    <xf numFmtId="3" fontId="56" fillId="4" borderId="58" xfId="10" applyNumberFormat="1" applyFont="1" applyFill="1" applyBorder="1" applyAlignment="1">
      <alignment horizontal="center"/>
    </xf>
    <xf numFmtId="3" fontId="8" fillId="4" borderId="57" xfId="10" applyNumberFormat="1" applyFont="1" applyFill="1" applyBorder="1" applyAlignment="1">
      <alignment horizontal="center"/>
    </xf>
    <xf numFmtId="3" fontId="57" fillId="4" borderId="53" xfId="10" applyNumberFormat="1" applyFont="1" applyFill="1" applyBorder="1" applyAlignment="1">
      <alignment horizontal="center"/>
    </xf>
    <xf numFmtId="3" fontId="57" fillId="4" borderId="52" xfId="10" applyNumberFormat="1" applyFont="1" applyFill="1" applyBorder="1" applyAlignment="1">
      <alignment horizontal="center"/>
    </xf>
    <xf numFmtId="3" fontId="56" fillId="4" borderId="52" xfId="10" applyNumberFormat="1" applyFont="1" applyFill="1" applyBorder="1" applyAlignment="1">
      <alignment horizontal="center"/>
    </xf>
    <xf numFmtId="0" fontId="45" fillId="3" borderId="57" xfId="3" applyFont="1" applyFill="1" applyBorder="1" applyAlignment="1">
      <alignment horizontal="center" vertical="center" wrapText="1"/>
    </xf>
    <xf numFmtId="0" fontId="18" fillId="3" borderId="57" xfId="0" applyFont="1" applyFill="1" applyBorder="1" applyAlignment="1">
      <alignment horizontal="center" vertical="center"/>
    </xf>
    <xf numFmtId="0" fontId="42" fillId="4" borderId="25" xfId="4" applyFont="1" applyFill="1" applyBorder="1" applyAlignment="1">
      <alignment horizontal="left" vertical="center" wrapText="1"/>
    </xf>
    <xf numFmtId="0" fontId="42" fillId="4" borderId="22" xfId="4" applyFont="1" applyFill="1" applyBorder="1" applyAlignment="1">
      <alignment horizontal="left" vertical="center" wrapText="1"/>
    </xf>
    <xf numFmtId="3" fontId="5" fillId="0" borderId="92" xfId="8" applyNumberFormat="1" applyFont="1" applyFill="1" applyBorder="1" applyAlignment="1">
      <alignment horizontal="center" vertical="center"/>
    </xf>
    <xf numFmtId="3" fontId="5" fillId="0" borderId="22" xfId="8" applyNumberFormat="1" applyFont="1" applyFill="1" applyBorder="1" applyAlignment="1">
      <alignment horizontal="center" vertical="center"/>
    </xf>
    <xf numFmtId="0" fontId="48" fillId="0" borderId="106" xfId="0" applyFont="1" applyFill="1" applyBorder="1" applyAlignment="1">
      <alignment horizontal="center" vertical="center"/>
    </xf>
    <xf numFmtId="0" fontId="48" fillId="0" borderId="60" xfId="0" applyFont="1" applyFill="1" applyBorder="1" applyAlignment="1">
      <alignment horizontal="center" vertical="center"/>
    </xf>
    <xf numFmtId="0" fontId="96" fillId="4" borderId="24" xfId="4" applyFont="1" applyFill="1" applyBorder="1" applyAlignment="1">
      <alignment vertical="center"/>
    </xf>
    <xf numFmtId="0" fontId="96" fillId="4" borderId="24" xfId="4" applyFont="1" applyFill="1" applyBorder="1"/>
    <xf numFmtId="0" fontId="48" fillId="0" borderId="54" xfId="0" applyFont="1" applyFill="1" applyBorder="1" applyAlignment="1">
      <alignment horizontal="center" vertical="center"/>
    </xf>
    <xf numFmtId="0" fontId="96" fillId="4" borderId="23" xfId="4" applyFont="1" applyFill="1" applyBorder="1" applyAlignment="1">
      <alignment horizontal="center" vertical="center"/>
    </xf>
    <xf numFmtId="170" fontId="54" fillId="4" borderId="46" xfId="54" applyNumberFormat="1" applyFont="1" applyFill="1" applyBorder="1" applyAlignment="1">
      <alignment horizontal="center" vertical="center"/>
    </xf>
    <xf numFmtId="170" fontId="54" fillId="4" borderId="58" xfId="54" applyNumberFormat="1" applyFont="1" applyFill="1" applyBorder="1" applyAlignment="1">
      <alignment horizontal="center" vertical="center"/>
    </xf>
    <xf numFmtId="0" fontId="42" fillId="0" borderId="19" xfId="3" applyFont="1" applyBorder="1" applyAlignment="1">
      <alignment horizontal="left" vertical="center"/>
    </xf>
    <xf numFmtId="3" fontId="35" fillId="4" borderId="106" xfId="0" applyNumberFormat="1" applyFont="1" applyFill="1" applyBorder="1" applyAlignment="1">
      <alignment horizontal="center" vertical="center"/>
    </xf>
    <xf numFmtId="3" fontId="35" fillId="4" borderId="60" xfId="0" applyNumberFormat="1" applyFont="1" applyFill="1" applyBorder="1" applyAlignment="1">
      <alignment horizontal="center" vertical="center"/>
    </xf>
    <xf numFmtId="1" fontId="35" fillId="4" borderId="60" xfId="0" applyNumberFormat="1" applyFont="1" applyFill="1" applyBorder="1" applyAlignment="1">
      <alignment horizontal="center"/>
    </xf>
    <xf numFmtId="3" fontId="35" fillId="4" borderId="59" xfId="0" applyNumberFormat="1" applyFont="1" applyFill="1" applyBorder="1" applyAlignment="1">
      <alignment horizontal="center" vertical="center"/>
    </xf>
    <xf numFmtId="1" fontId="35" fillId="4" borderId="59" xfId="0" applyNumberFormat="1" applyFont="1" applyFill="1" applyBorder="1" applyAlignment="1">
      <alignment horizontal="center"/>
    </xf>
    <xf numFmtId="0" fontId="18" fillId="4" borderId="106" xfId="0" applyFont="1" applyFill="1" applyBorder="1" applyAlignment="1">
      <alignment horizontal="center" vertical="center" wrapText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0" xfId="0" applyFont="1" applyFill="1" applyBorder="1" applyAlignment="1">
      <alignment horizontal="center" vertical="center" wrapText="1"/>
    </xf>
    <xf numFmtId="0" fontId="18" fillId="4" borderId="54" xfId="0" applyFont="1" applyFill="1" applyBorder="1" applyAlignment="1">
      <alignment horizontal="center" vertical="center" wrapText="1"/>
    </xf>
    <xf numFmtId="0" fontId="18" fillId="4" borderId="59" xfId="0" applyFont="1" applyFill="1" applyBorder="1" applyAlignment="1">
      <alignment horizontal="center" vertical="center" wrapText="1"/>
    </xf>
    <xf numFmtId="0" fontId="48" fillId="4" borderId="60" xfId="55" applyNumberFormat="1" applyFont="1" applyFill="1" applyBorder="1" applyAlignment="1">
      <alignment horizontal="center" vertical="top"/>
    </xf>
    <xf numFmtId="3" fontId="18" fillId="4" borderId="26" xfId="0" applyNumberFormat="1" applyFont="1" applyFill="1" applyBorder="1" applyAlignment="1">
      <alignment horizontal="center" vertical="center"/>
    </xf>
    <xf numFmtId="3" fontId="18" fillId="4" borderId="27" xfId="0" applyNumberFormat="1" applyFont="1" applyFill="1" applyBorder="1" applyAlignment="1">
      <alignment horizontal="center" vertical="center"/>
    </xf>
    <xf numFmtId="3" fontId="18" fillId="4" borderId="60" xfId="0" applyNumberFormat="1" applyFont="1" applyFill="1" applyBorder="1" applyAlignment="1">
      <alignment horizontal="center" vertical="center"/>
    </xf>
    <xf numFmtId="0" fontId="48" fillId="4" borderId="59" xfId="55" applyNumberFormat="1" applyFont="1" applyFill="1" applyBorder="1" applyAlignment="1">
      <alignment horizontal="center" vertical="top"/>
    </xf>
    <xf numFmtId="3" fontId="18" fillId="4" borderId="59" xfId="0" applyNumberFormat="1" applyFont="1" applyFill="1" applyBorder="1" applyAlignment="1">
      <alignment horizontal="center" vertical="center"/>
    </xf>
    <xf numFmtId="0" fontId="5" fillId="4" borderId="0" xfId="3" applyFont="1" applyFill="1"/>
    <xf numFmtId="3" fontId="38" fillId="2" borderId="46" xfId="54" applyNumberFormat="1" applyFont="1" applyFill="1" applyBorder="1" applyAlignment="1">
      <alignment horizontal="center" vertical="center"/>
    </xf>
    <xf numFmtId="0" fontId="48" fillId="4" borderId="57" xfId="54" applyNumberFormat="1" applyFont="1" applyFill="1" applyBorder="1" applyAlignment="1">
      <alignment horizontal="center" vertical="center"/>
    </xf>
    <xf numFmtId="170" fontId="54" fillId="4" borderId="103" xfId="54" applyNumberFormat="1" applyFont="1" applyFill="1" applyBorder="1" applyAlignment="1">
      <alignment horizontal="center" vertical="center"/>
    </xf>
    <xf numFmtId="0" fontId="48" fillId="4" borderId="45" xfId="54" applyNumberFormat="1" applyFont="1" applyFill="1" applyBorder="1" applyAlignment="1">
      <alignment horizontal="center" vertical="center"/>
    </xf>
    <xf numFmtId="3" fontId="38" fillId="2" borderId="58" xfId="54" applyNumberFormat="1" applyFont="1" applyFill="1" applyBorder="1" applyAlignment="1">
      <alignment horizontal="center" vertical="center"/>
    </xf>
    <xf numFmtId="0" fontId="48" fillId="4" borderId="57" xfId="56" applyNumberFormat="1" applyFont="1" applyFill="1" applyBorder="1" applyAlignment="1">
      <alignment horizontal="center" vertical="center"/>
    </xf>
    <xf numFmtId="3" fontId="38" fillId="2" borderId="56" xfId="54" applyNumberFormat="1" applyFont="1" applyFill="1" applyBorder="1" applyAlignment="1">
      <alignment horizontal="center" vertical="center"/>
    </xf>
    <xf numFmtId="0" fontId="48" fillId="4" borderId="52" xfId="54" applyNumberFormat="1" applyFont="1" applyFill="1" applyBorder="1" applyAlignment="1">
      <alignment horizontal="center" vertical="center"/>
    </xf>
    <xf numFmtId="0" fontId="48" fillId="4" borderId="55" xfId="54" applyNumberFormat="1" applyFont="1" applyFill="1" applyBorder="1" applyAlignment="1">
      <alignment horizontal="center" vertical="center"/>
    </xf>
    <xf numFmtId="3" fontId="38" fillId="2" borderId="103" xfId="54" applyNumberFormat="1" applyFont="1" applyFill="1" applyBorder="1" applyAlignment="1">
      <alignment horizontal="center" vertical="center"/>
    </xf>
    <xf numFmtId="3" fontId="18" fillId="4" borderId="70" xfId="0" applyNumberFormat="1" applyFont="1" applyFill="1" applyBorder="1" applyAlignment="1">
      <alignment horizontal="center" vertical="center"/>
    </xf>
    <xf numFmtId="3" fontId="18" fillId="4" borderId="57" xfId="0" applyNumberFormat="1" applyFont="1" applyFill="1" applyBorder="1" applyAlignment="1">
      <alignment horizontal="center" vertical="center"/>
    </xf>
    <xf numFmtId="3" fontId="18" fillId="4" borderId="55" xfId="0" applyNumberFormat="1" applyFont="1" applyFill="1" applyBorder="1" applyAlignment="1">
      <alignment horizontal="center" vertical="center"/>
    </xf>
    <xf numFmtId="0" fontId="18" fillId="66" borderId="59" xfId="0" applyFont="1" applyFill="1" applyBorder="1" applyAlignment="1">
      <alignment horizontal="center" vertical="center" wrapText="1"/>
    </xf>
    <xf numFmtId="0" fontId="18" fillId="66" borderId="53" xfId="0" applyFont="1" applyFill="1" applyBorder="1" applyAlignment="1">
      <alignment horizontal="center" vertical="center" wrapText="1"/>
    </xf>
    <xf numFmtId="0" fontId="18" fillId="66" borderId="60" xfId="0" applyFont="1" applyFill="1" applyBorder="1" applyAlignment="1">
      <alignment horizontal="center" vertical="center" wrapText="1"/>
    </xf>
    <xf numFmtId="0" fontId="18" fillId="66" borderId="106" xfId="0" applyFont="1" applyFill="1" applyBorder="1" applyAlignment="1">
      <alignment horizontal="center" vertical="center" wrapText="1"/>
    </xf>
    <xf numFmtId="0" fontId="48" fillId="4" borderId="43" xfId="55" applyNumberFormat="1" applyFont="1" applyFill="1" applyBorder="1" applyAlignment="1">
      <alignment horizontal="center" vertical="top"/>
    </xf>
    <xf numFmtId="3" fontId="56" fillId="4" borderId="66" xfId="10" applyNumberFormat="1" applyFont="1" applyFill="1" applyBorder="1" applyAlignment="1">
      <alignment horizontal="center"/>
    </xf>
    <xf numFmtId="3" fontId="5" fillId="4" borderId="45" xfId="10" applyNumberFormat="1" applyFont="1" applyFill="1" applyBorder="1" applyAlignment="1">
      <alignment horizontal="center"/>
    </xf>
    <xf numFmtId="170" fontId="98" fillId="4" borderId="58" xfId="54" applyNumberFormat="1" applyFont="1" applyFill="1" applyBorder="1" applyAlignment="1">
      <alignment horizontal="center" vertical="center"/>
    </xf>
    <xf numFmtId="170" fontId="98" fillId="4" borderId="46" xfId="54" applyNumberFormat="1" applyFont="1" applyFill="1" applyBorder="1" applyAlignment="1">
      <alignment horizontal="center" vertical="center"/>
    </xf>
    <xf numFmtId="3" fontId="2" fillId="67" borderId="57" xfId="7" applyNumberFormat="1" applyFont="1" applyFill="1" applyBorder="1" applyAlignment="1">
      <alignment horizontal="center" vertical="center" wrapText="1"/>
    </xf>
    <xf numFmtId="3" fontId="54" fillId="67" borderId="57" xfId="7" applyNumberFormat="1" applyFont="1" applyFill="1" applyBorder="1" applyAlignment="1">
      <alignment horizontal="center" vertical="center" wrapText="1"/>
    </xf>
    <xf numFmtId="3" fontId="41" fillId="67" borderId="57" xfId="6" applyNumberFormat="1" applyFont="1" applyFill="1" applyBorder="1" applyAlignment="1">
      <alignment horizontal="center" vertical="center"/>
    </xf>
    <xf numFmtId="3" fontId="2" fillId="67" borderId="57" xfId="6" applyNumberFormat="1" applyFont="1" applyFill="1" applyBorder="1" applyAlignment="1">
      <alignment horizontal="center" vertical="center" wrapText="1"/>
    </xf>
    <xf numFmtId="0" fontId="5" fillId="4" borderId="9" xfId="3" applyFont="1" applyFill="1" applyBorder="1" applyAlignment="1">
      <alignment horizontal="center" vertical="center" wrapText="1"/>
    </xf>
    <xf numFmtId="0" fontId="5" fillId="4" borderId="42" xfId="3" applyFont="1" applyFill="1" applyBorder="1" applyAlignment="1">
      <alignment horizontal="center" vertical="center" wrapText="1"/>
    </xf>
    <xf numFmtId="0" fontId="5" fillId="4" borderId="17" xfId="3" applyFont="1" applyFill="1" applyBorder="1" applyAlignment="1">
      <alignment horizontal="center" vertical="center" wrapText="1"/>
    </xf>
    <xf numFmtId="0" fontId="42" fillId="4" borderId="45" xfId="3" applyFont="1" applyFill="1" applyBorder="1" applyAlignment="1">
      <alignment horizontal="center" vertical="center" wrapText="1"/>
    </xf>
    <xf numFmtId="0" fontId="42" fillId="4" borderId="46" xfId="3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60" xfId="0" applyFont="1" applyFill="1" applyBorder="1" applyAlignment="1">
      <alignment horizontal="center" vertical="center" wrapText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59" xfId="0" applyFont="1" applyFill="1" applyBorder="1" applyAlignment="1">
      <alignment horizontal="center" vertical="center" wrapText="1"/>
    </xf>
    <xf numFmtId="3" fontId="3" fillId="4" borderId="57" xfId="0" applyNumberFormat="1" applyFont="1" applyFill="1" applyBorder="1" applyAlignment="1">
      <alignment horizontal="center" vertical="center"/>
    </xf>
    <xf numFmtId="3" fontId="2" fillId="4" borderId="57" xfId="6" applyNumberFormat="1" applyFont="1" applyFill="1" applyBorder="1" applyAlignment="1">
      <alignment horizontal="center" vertical="center"/>
    </xf>
    <xf numFmtId="3" fontId="2" fillId="4" borderId="45" xfId="6" applyNumberFormat="1" applyFont="1" applyFill="1" applyBorder="1" applyAlignment="1">
      <alignment horizontal="center" vertical="center"/>
    </xf>
    <xf numFmtId="3" fontId="2" fillId="4" borderId="58" xfId="6" applyNumberFormat="1" applyFont="1" applyFill="1" applyBorder="1" applyAlignment="1">
      <alignment horizontal="center" vertical="center" wrapText="1"/>
    </xf>
    <xf numFmtId="0" fontId="2" fillId="4" borderId="0" xfId="3" applyFont="1" applyFill="1"/>
    <xf numFmtId="0" fontId="42" fillId="4" borderId="70" xfId="3" applyFont="1" applyFill="1" applyBorder="1" applyAlignment="1">
      <alignment horizontal="center" vertical="center" wrapText="1"/>
    </xf>
    <xf numFmtId="0" fontId="42" fillId="4" borderId="113" xfId="3" applyFont="1" applyFill="1" applyBorder="1" applyAlignment="1">
      <alignment horizontal="center" vertical="center" wrapText="1"/>
    </xf>
    <xf numFmtId="0" fontId="3" fillId="4" borderId="41" xfId="3" applyFont="1" applyFill="1" applyBorder="1" applyAlignment="1">
      <alignment horizontal="center" vertical="center" wrapText="1"/>
    </xf>
    <xf numFmtId="0" fontId="3" fillId="4" borderId="3" xfId="3" applyFont="1" applyFill="1" applyBorder="1" applyAlignment="1">
      <alignment horizontal="center" vertical="center" wrapText="1"/>
    </xf>
    <xf numFmtId="0" fontId="3" fillId="4" borderId="3" xfId="6" applyFont="1" applyFill="1" applyBorder="1" applyAlignment="1">
      <alignment horizontal="center" vertical="center" wrapText="1"/>
    </xf>
    <xf numFmtId="4" fontId="3" fillId="4" borderId="3" xfId="3" applyNumberFormat="1" applyFont="1" applyFill="1" applyBorder="1" applyAlignment="1">
      <alignment horizontal="center" vertical="center" wrapText="1"/>
    </xf>
    <xf numFmtId="0" fontId="3" fillId="4" borderId="1" xfId="6" applyFont="1" applyFill="1" applyBorder="1" applyAlignment="1">
      <alignment horizontal="center" vertical="center" wrapText="1"/>
    </xf>
    <xf numFmtId="4" fontId="3" fillId="4" borderId="1" xfId="3" applyNumberFormat="1" applyFont="1" applyFill="1" applyBorder="1" applyAlignment="1">
      <alignment horizontal="center" vertical="center" wrapText="1"/>
    </xf>
    <xf numFmtId="0" fontId="3" fillId="4" borderId="4" xfId="6" applyFont="1" applyFill="1" applyBorder="1" applyAlignment="1">
      <alignment horizontal="center" vertical="center" wrapText="1"/>
    </xf>
    <xf numFmtId="167" fontId="3" fillId="4" borderId="4" xfId="3" applyNumberFormat="1" applyFont="1" applyFill="1" applyBorder="1" applyAlignment="1">
      <alignment horizontal="center" vertical="center" wrapText="1"/>
    </xf>
    <xf numFmtId="2" fontId="3" fillId="4" borderId="2" xfId="3" applyNumberFormat="1" applyFont="1" applyFill="1" applyBorder="1" applyAlignment="1">
      <alignment horizontal="center" vertical="center" wrapText="1"/>
    </xf>
    <xf numFmtId="0" fontId="3" fillId="4" borderId="4" xfId="3" applyFont="1" applyFill="1" applyBorder="1" applyAlignment="1">
      <alignment horizontal="center" vertical="center" wrapText="1"/>
    </xf>
    <xf numFmtId="171" fontId="3" fillId="4" borderId="4" xfId="3" applyNumberFormat="1" applyFont="1" applyFill="1" applyBorder="1" applyAlignment="1">
      <alignment horizontal="center" vertical="center" wrapText="1"/>
    </xf>
    <xf numFmtId="167" fontId="3" fillId="4" borderId="3" xfId="3" applyNumberFormat="1" applyFont="1" applyFill="1" applyBorder="1" applyAlignment="1">
      <alignment horizontal="center" vertical="center" wrapText="1"/>
    </xf>
    <xf numFmtId="167" fontId="3" fillId="4" borderId="1" xfId="3" applyNumberFormat="1" applyFont="1" applyFill="1" applyBorder="1" applyAlignment="1">
      <alignment horizontal="center" vertical="center" wrapText="1"/>
    </xf>
    <xf numFmtId="167" fontId="3" fillId="4" borderId="17" xfId="3" applyNumberFormat="1" applyFont="1" applyFill="1" applyBorder="1" applyAlignment="1">
      <alignment horizontal="center" vertical="center" wrapText="1"/>
    </xf>
    <xf numFmtId="2" fontId="3" fillId="4" borderId="42" xfId="3" applyNumberFormat="1" applyFont="1" applyFill="1" applyBorder="1" applyAlignment="1">
      <alignment horizontal="center" vertical="center" wrapText="1"/>
    </xf>
    <xf numFmtId="0" fontId="3" fillId="4" borderId="2" xfId="3" applyFont="1" applyFill="1" applyBorder="1" applyAlignment="1">
      <alignment horizontal="center" vertical="center" wrapText="1"/>
    </xf>
    <xf numFmtId="2" fontId="3" fillId="4" borderId="1" xfId="3" applyNumberFormat="1" applyFont="1" applyFill="1" applyBorder="1" applyAlignment="1">
      <alignment horizontal="center" vertical="center" wrapText="1"/>
    </xf>
    <xf numFmtId="167" fontId="3" fillId="4" borderId="18" xfId="3" applyNumberFormat="1" applyFont="1" applyFill="1" applyBorder="1" applyAlignment="1">
      <alignment horizontal="center" vertical="center" wrapText="1"/>
    </xf>
    <xf numFmtId="167" fontId="3" fillId="4" borderId="43" xfId="3" applyNumberFormat="1" applyFont="1" applyFill="1" applyBorder="1" applyAlignment="1">
      <alignment horizontal="center" vertical="center" wrapText="1"/>
    </xf>
    <xf numFmtId="167" fontId="3" fillId="4" borderId="33" xfId="3" applyNumberFormat="1" applyFont="1" applyFill="1" applyBorder="1" applyAlignment="1">
      <alignment horizontal="center" vertical="center" wrapText="1"/>
    </xf>
    <xf numFmtId="167" fontId="3" fillId="4" borderId="44" xfId="3" applyNumberFormat="1" applyFont="1" applyFill="1" applyBorder="1" applyAlignment="1">
      <alignment horizontal="center" vertical="center" wrapText="1"/>
    </xf>
    <xf numFmtId="167" fontId="3" fillId="4" borderId="41" xfId="3" applyNumberFormat="1" applyFont="1" applyFill="1" applyBorder="1" applyAlignment="1">
      <alignment horizontal="center" vertical="center" wrapText="1"/>
    </xf>
    <xf numFmtId="167" fontId="3" fillId="4" borderId="20" xfId="3" applyNumberFormat="1" applyFont="1" applyFill="1" applyBorder="1" applyAlignment="1">
      <alignment horizontal="center" vertical="center" wrapText="1"/>
    </xf>
    <xf numFmtId="0" fontId="3" fillId="4" borderId="7" xfId="3" applyFont="1" applyFill="1" applyBorder="1" applyAlignment="1">
      <alignment horizontal="center" vertical="center" wrapText="1"/>
    </xf>
    <xf numFmtId="0" fontId="3" fillId="4" borderId="17" xfId="3" applyFont="1" applyFill="1" applyBorder="1" applyAlignment="1">
      <alignment horizontal="center" vertical="center" wrapText="1"/>
    </xf>
    <xf numFmtId="167" fontId="3" fillId="4" borderId="2" xfId="3" applyNumberFormat="1" applyFont="1" applyFill="1" applyBorder="1" applyAlignment="1">
      <alignment horizontal="center" vertical="center" wrapText="1"/>
    </xf>
    <xf numFmtId="167" fontId="3" fillId="4" borderId="14" xfId="3" applyNumberFormat="1" applyFont="1" applyFill="1" applyBorder="1" applyAlignment="1">
      <alignment horizontal="center" vertical="center" wrapText="1"/>
    </xf>
    <xf numFmtId="0" fontId="5" fillId="4" borderId="41" xfId="6" applyFont="1" applyFill="1" applyBorder="1" applyAlignment="1">
      <alignment horizontal="center" vertical="center" wrapText="1"/>
    </xf>
    <xf numFmtId="0" fontId="5" fillId="4" borderId="43" xfId="6" applyFont="1" applyFill="1" applyBorder="1" applyAlignment="1">
      <alignment horizontal="center" vertical="center" wrapText="1"/>
    </xf>
    <xf numFmtId="0" fontId="5" fillId="4" borderId="44" xfId="6" applyFont="1" applyFill="1" applyBorder="1" applyAlignment="1">
      <alignment horizontal="center" vertical="center" wrapText="1"/>
    </xf>
    <xf numFmtId="0" fontId="42" fillId="4" borderId="103" xfId="3" applyFont="1" applyFill="1" applyBorder="1" applyAlignment="1">
      <alignment horizontal="center" vertical="center" wrapText="1"/>
    </xf>
    <xf numFmtId="0" fontId="3" fillId="4" borderId="41" xfId="3" applyNumberFormat="1" applyFont="1" applyFill="1" applyBorder="1" applyAlignment="1">
      <alignment horizontal="center" vertical="center" wrapText="1"/>
    </xf>
    <xf numFmtId="0" fontId="3" fillId="4" borderId="43" xfId="3" applyNumberFormat="1" applyFont="1" applyFill="1" applyBorder="1" applyAlignment="1">
      <alignment horizontal="center" vertical="center" wrapText="1"/>
    </xf>
    <xf numFmtId="0" fontId="3" fillId="4" borderId="21" xfId="3" applyNumberFormat="1" applyFont="1" applyFill="1" applyBorder="1" applyAlignment="1">
      <alignment horizontal="center" vertical="center" wrapText="1"/>
    </xf>
    <xf numFmtId="0" fontId="3" fillId="4" borderId="20" xfId="3" applyNumberFormat="1" applyFont="1" applyFill="1" applyBorder="1" applyAlignment="1">
      <alignment horizontal="center" vertical="center" wrapText="1"/>
    </xf>
    <xf numFmtId="0" fontId="5" fillId="4" borderId="115" xfId="6" applyFont="1" applyFill="1" applyBorder="1" applyAlignment="1">
      <alignment horizontal="center" vertical="center" wrapText="1"/>
    </xf>
    <xf numFmtId="4" fontId="5" fillId="4" borderId="41" xfId="3" applyNumberFormat="1" applyFont="1" applyFill="1" applyBorder="1" applyAlignment="1">
      <alignment horizontal="center" vertical="center" wrapText="1"/>
    </xf>
    <xf numFmtId="0" fontId="42" fillId="4" borderId="31" xfId="3" applyFont="1" applyFill="1" applyBorder="1" applyAlignment="1">
      <alignment horizontal="center" vertical="center" wrapText="1"/>
    </xf>
    <xf numFmtId="0" fontId="5" fillId="4" borderId="107" xfId="6" applyFont="1" applyFill="1" applyBorder="1" applyAlignment="1">
      <alignment horizontal="center" vertical="center" wrapText="1"/>
    </xf>
    <xf numFmtId="0" fontId="42" fillId="4" borderId="34" xfId="3" applyFont="1" applyFill="1" applyBorder="1" applyAlignment="1">
      <alignment horizontal="center" vertical="center" wrapText="1"/>
    </xf>
    <xf numFmtId="4" fontId="3" fillId="4" borderId="43" xfId="3" applyNumberFormat="1" applyFont="1" applyFill="1" applyBorder="1" applyAlignment="1">
      <alignment horizontal="center" vertical="center" wrapText="1"/>
    </xf>
    <xf numFmtId="0" fontId="5" fillId="4" borderId="44" xfId="3" applyNumberFormat="1" applyFont="1" applyFill="1" applyBorder="1" applyAlignment="1">
      <alignment horizontal="center" vertical="center" wrapText="1"/>
    </xf>
    <xf numFmtId="0" fontId="42" fillId="4" borderId="38" xfId="3" applyFont="1" applyFill="1" applyBorder="1" applyAlignment="1">
      <alignment horizontal="center" vertical="center" wrapText="1"/>
    </xf>
    <xf numFmtId="0" fontId="45" fillId="4" borderId="42" xfId="3" applyFont="1" applyFill="1" applyBorder="1" applyAlignment="1">
      <alignment horizontal="center" vertical="center" wrapText="1"/>
    </xf>
    <xf numFmtId="0" fontId="42" fillId="4" borderId="24" xfId="3" applyFont="1" applyFill="1" applyBorder="1" applyAlignment="1">
      <alignment horizontal="center" vertical="center" wrapText="1"/>
    </xf>
    <xf numFmtId="0" fontId="45" fillId="4" borderId="4" xfId="3" applyFont="1" applyFill="1" applyBorder="1" applyAlignment="1">
      <alignment horizontal="center" vertical="center" wrapText="1"/>
    </xf>
    <xf numFmtId="2" fontId="5" fillId="4" borderId="33" xfId="3" applyNumberFormat="1" applyFont="1" applyFill="1" applyBorder="1" applyAlignment="1">
      <alignment horizontal="center" vertical="center" wrapText="1"/>
    </xf>
    <xf numFmtId="0" fontId="42" fillId="4" borderId="32" xfId="3" applyFont="1" applyFill="1" applyBorder="1" applyAlignment="1">
      <alignment horizontal="center" vertical="center" wrapText="1"/>
    </xf>
    <xf numFmtId="0" fontId="45" fillId="4" borderId="18" xfId="3" applyFont="1" applyFill="1" applyBorder="1" applyAlignment="1">
      <alignment horizontal="center" vertical="center" wrapText="1"/>
    </xf>
    <xf numFmtId="0" fontId="42" fillId="4" borderId="23" xfId="3" applyFont="1" applyFill="1" applyBorder="1" applyAlignment="1">
      <alignment horizontal="center" vertical="center" wrapText="1"/>
    </xf>
    <xf numFmtId="0" fontId="45" fillId="4" borderId="1" xfId="3" applyFont="1" applyFill="1" applyBorder="1" applyAlignment="1">
      <alignment horizontal="center" vertical="center" wrapText="1"/>
    </xf>
    <xf numFmtId="0" fontId="45" fillId="4" borderId="41" xfId="3" applyFont="1" applyFill="1" applyBorder="1" applyAlignment="1">
      <alignment horizontal="center" vertical="center" wrapText="1"/>
    </xf>
    <xf numFmtId="167" fontId="3" fillId="4" borderId="110" xfId="3" applyNumberFormat="1" applyFont="1" applyFill="1" applyBorder="1" applyAlignment="1">
      <alignment horizontal="center" vertical="center" wrapText="1"/>
    </xf>
    <xf numFmtId="0" fontId="45" fillId="4" borderId="44" xfId="3" applyFont="1" applyFill="1" applyBorder="1" applyAlignment="1">
      <alignment horizontal="center" vertical="center" wrapText="1"/>
    </xf>
    <xf numFmtId="167" fontId="3" fillId="4" borderId="21" xfId="3" applyNumberFormat="1" applyFont="1" applyFill="1" applyBorder="1" applyAlignment="1">
      <alignment horizontal="center" vertical="center" wrapText="1"/>
    </xf>
    <xf numFmtId="0" fontId="42" fillId="5" borderId="55" xfId="3" applyFont="1" applyFill="1" applyBorder="1" applyAlignment="1">
      <alignment horizontal="center" vertical="center" wrapText="1"/>
    </xf>
    <xf numFmtId="0" fontId="42" fillId="5" borderId="56" xfId="3" applyFont="1" applyFill="1" applyBorder="1" applyAlignment="1">
      <alignment horizontal="center" vertical="center" wrapText="1"/>
    </xf>
    <xf numFmtId="0" fontId="42" fillId="5" borderId="70" xfId="3" applyFont="1" applyFill="1" applyBorder="1" applyAlignment="1">
      <alignment horizontal="center" vertical="center" wrapText="1"/>
    </xf>
    <xf numFmtId="0" fontId="42" fillId="5" borderId="103" xfId="3" applyFont="1" applyFill="1" applyBorder="1" applyAlignment="1">
      <alignment horizontal="center" vertical="center" wrapText="1"/>
    </xf>
    <xf numFmtId="4" fontId="3" fillId="4" borderId="41" xfId="3" applyNumberFormat="1" applyFont="1" applyFill="1" applyBorder="1" applyAlignment="1">
      <alignment horizontal="center" vertical="center" wrapText="1"/>
    </xf>
    <xf numFmtId="3" fontId="3" fillId="4" borderId="52" xfId="3" applyNumberFormat="1" applyFont="1" applyFill="1" applyBorder="1" applyAlignment="1">
      <alignment horizontal="center" vertical="center" wrapText="1"/>
    </xf>
    <xf numFmtId="3" fontId="3" fillId="4" borderId="57" xfId="3" applyNumberFormat="1" applyFont="1" applyFill="1" applyBorder="1" applyAlignment="1">
      <alignment horizontal="center" vertical="center" wrapText="1"/>
    </xf>
    <xf numFmtId="0" fontId="3" fillId="4" borderId="42" xfId="3" applyFont="1" applyFill="1" applyBorder="1" applyAlignment="1">
      <alignment horizontal="center" vertical="center" wrapText="1"/>
    </xf>
    <xf numFmtId="3" fontId="3" fillId="4" borderId="52" xfId="0" applyNumberFormat="1" applyFont="1" applyFill="1" applyBorder="1" applyAlignment="1">
      <alignment horizontal="center" vertical="center"/>
    </xf>
    <xf numFmtId="0" fontId="3" fillId="4" borderId="110" xfId="3" applyNumberFormat="1" applyFont="1" applyFill="1" applyBorder="1" applyAlignment="1">
      <alignment horizontal="center" vertical="center" wrapText="1"/>
    </xf>
    <xf numFmtId="3" fontId="3" fillId="4" borderId="55" xfId="0" applyNumberFormat="1" applyFont="1" applyFill="1" applyBorder="1" applyAlignment="1">
      <alignment horizontal="center" vertical="center"/>
    </xf>
    <xf numFmtId="0" fontId="3" fillId="4" borderId="44" xfId="3" applyNumberFormat="1" applyFont="1" applyFill="1" applyBorder="1" applyAlignment="1">
      <alignment horizontal="center" vertical="center" wrapText="1"/>
    </xf>
    <xf numFmtId="3" fontId="3" fillId="4" borderId="45" xfId="0" applyNumberFormat="1" applyFont="1" applyFill="1" applyBorder="1" applyAlignment="1">
      <alignment horizontal="center" vertical="center"/>
    </xf>
    <xf numFmtId="0" fontId="3" fillId="4" borderId="33" xfId="3" applyNumberFormat="1" applyFont="1" applyFill="1" applyBorder="1" applyAlignment="1">
      <alignment horizontal="center" vertical="center" wrapText="1"/>
    </xf>
    <xf numFmtId="3" fontId="3" fillId="4" borderId="70" xfId="0" applyNumberFormat="1" applyFont="1" applyFill="1" applyBorder="1" applyAlignment="1">
      <alignment horizontal="center" vertical="center"/>
    </xf>
    <xf numFmtId="2" fontId="3" fillId="4" borderId="43" xfId="3" applyNumberFormat="1" applyFont="1" applyFill="1" applyBorder="1" applyAlignment="1">
      <alignment horizontal="center" vertical="center" wrapText="1"/>
    </xf>
    <xf numFmtId="2" fontId="3" fillId="4" borderId="44" xfId="3" applyNumberFormat="1" applyFont="1" applyFill="1" applyBorder="1" applyAlignment="1">
      <alignment horizontal="center" vertical="center" wrapText="1"/>
    </xf>
    <xf numFmtId="2" fontId="3" fillId="4" borderId="41" xfId="3" applyNumberFormat="1" applyFont="1" applyFill="1" applyBorder="1" applyAlignment="1">
      <alignment horizontal="center" vertical="center" wrapText="1"/>
    </xf>
    <xf numFmtId="2" fontId="3" fillId="4" borderId="33" xfId="3" applyNumberFormat="1" applyFont="1" applyFill="1" applyBorder="1" applyAlignment="1">
      <alignment horizontal="center" vertical="center" wrapText="1"/>
    </xf>
    <xf numFmtId="0" fontId="18" fillId="4" borderId="18" xfId="3" applyFont="1" applyFill="1" applyBorder="1"/>
    <xf numFmtId="0" fontId="18" fillId="4" borderId="0" xfId="3" applyFont="1" applyFill="1" applyBorder="1"/>
    <xf numFmtId="0" fontId="18" fillId="4" borderId="24" xfId="3" applyFont="1" applyFill="1" applyBorder="1"/>
    <xf numFmtId="0" fontId="2" fillId="4" borderId="52" xfId="6" applyFont="1" applyFill="1" applyBorder="1" applyAlignment="1">
      <alignment horizontal="center" vertical="center" wrapText="1"/>
    </xf>
    <xf numFmtId="0" fontId="2" fillId="4" borderId="52" xfId="6" applyFont="1" applyFill="1" applyBorder="1" applyAlignment="1">
      <alignment horizontal="center" vertical="center"/>
    </xf>
    <xf numFmtId="3" fontId="2" fillId="4" borderId="52" xfId="6" applyNumberFormat="1" applyFont="1" applyFill="1" applyBorder="1" applyAlignment="1">
      <alignment horizontal="center" vertical="center"/>
    </xf>
    <xf numFmtId="0" fontId="2" fillId="4" borderId="57" xfId="6" applyFont="1" applyFill="1" applyBorder="1" applyAlignment="1">
      <alignment horizontal="center" vertical="center" wrapText="1"/>
    </xf>
    <xf numFmtId="171" fontId="2" fillId="4" borderId="57" xfId="6" applyNumberFormat="1" applyFont="1" applyFill="1" applyBorder="1" applyAlignment="1">
      <alignment horizontal="center" vertical="center"/>
    </xf>
    <xf numFmtId="0" fontId="2" fillId="4" borderId="57" xfId="6" applyFont="1" applyFill="1" applyBorder="1" applyAlignment="1">
      <alignment horizontal="center" vertical="center"/>
    </xf>
    <xf numFmtId="0" fontId="2" fillId="4" borderId="70" xfId="6" applyFont="1" applyFill="1" applyBorder="1" applyAlignment="1">
      <alignment horizontal="center" vertical="center" wrapText="1"/>
    </xf>
    <xf numFmtId="0" fontId="2" fillId="4" borderId="70" xfId="6" applyFont="1" applyFill="1" applyBorder="1" applyAlignment="1">
      <alignment horizontal="center" vertical="center"/>
    </xf>
    <xf numFmtId="3" fontId="2" fillId="4" borderId="70" xfId="6" applyNumberFormat="1" applyFont="1" applyFill="1" applyBorder="1" applyAlignment="1">
      <alignment horizontal="center" vertical="center"/>
    </xf>
    <xf numFmtId="0" fontId="3" fillId="4" borderId="57" xfId="6" applyFont="1" applyFill="1" applyBorder="1" applyAlignment="1">
      <alignment horizontal="center" vertical="center" wrapText="1"/>
    </xf>
    <xf numFmtId="0" fontId="3" fillId="4" borderId="57" xfId="6" applyFont="1" applyFill="1" applyBorder="1" applyAlignment="1">
      <alignment horizontal="center" vertical="center"/>
    </xf>
    <xf numFmtId="0" fontId="3" fillId="4" borderId="70" xfId="6" applyFont="1" applyFill="1" applyBorder="1" applyAlignment="1">
      <alignment horizontal="center" vertical="center" wrapText="1"/>
    </xf>
    <xf numFmtId="171" fontId="3" fillId="4" borderId="57" xfId="6" applyNumberFormat="1" applyFont="1" applyFill="1" applyBorder="1" applyAlignment="1">
      <alignment horizontal="center" vertical="center"/>
    </xf>
    <xf numFmtId="0" fontId="3" fillId="4" borderId="45" xfId="6" applyFont="1" applyFill="1" applyBorder="1" applyAlignment="1">
      <alignment horizontal="center" vertical="center" wrapText="1"/>
    </xf>
    <xf numFmtId="0" fontId="3" fillId="4" borderId="45" xfId="6" applyFont="1" applyFill="1" applyBorder="1" applyAlignment="1">
      <alignment horizontal="center" vertical="center"/>
    </xf>
    <xf numFmtId="0" fontId="42" fillId="5" borderId="52" xfId="3" applyFont="1" applyFill="1" applyBorder="1" applyAlignment="1">
      <alignment horizontal="center" vertical="center" wrapText="1"/>
    </xf>
    <xf numFmtId="0" fontId="42" fillId="5" borderId="53" xfId="3" applyFont="1" applyFill="1" applyBorder="1" applyAlignment="1">
      <alignment horizontal="center" vertical="center" wrapText="1"/>
    </xf>
    <xf numFmtId="0" fontId="42" fillId="5" borderId="45" xfId="3" applyFont="1" applyFill="1" applyBorder="1" applyAlignment="1">
      <alignment horizontal="center" vertical="center" wrapText="1"/>
    </xf>
    <xf numFmtId="0" fontId="42" fillId="5" borderId="46" xfId="3" applyFont="1" applyFill="1" applyBorder="1" applyAlignment="1">
      <alignment horizontal="center" vertical="center" wrapText="1"/>
    </xf>
    <xf numFmtId="0" fontId="3" fillId="4" borderId="52" xfId="6" applyFont="1" applyFill="1" applyBorder="1" applyAlignment="1">
      <alignment horizontal="center" vertical="center" wrapText="1"/>
    </xf>
    <xf numFmtId="2" fontId="3" fillId="4" borderId="52" xfId="6" applyNumberFormat="1" applyFont="1" applyFill="1" applyBorder="1" applyAlignment="1">
      <alignment horizontal="center" vertical="center" wrapText="1"/>
    </xf>
    <xf numFmtId="3" fontId="2" fillId="4" borderId="57" xfId="6" applyNumberFormat="1" applyFont="1" applyFill="1" applyBorder="1" applyAlignment="1">
      <alignment horizontal="center" vertical="center" wrapText="1"/>
    </xf>
    <xf numFmtId="2" fontId="3" fillId="4" borderId="57" xfId="6" applyNumberFormat="1" applyFont="1" applyFill="1" applyBorder="1" applyAlignment="1">
      <alignment horizontal="center" vertical="center" wrapText="1"/>
    </xf>
    <xf numFmtId="2" fontId="1" fillId="4" borderId="57" xfId="6" applyNumberFormat="1" applyFont="1" applyFill="1" applyBorder="1" applyAlignment="1">
      <alignment horizontal="center" vertical="center" wrapText="1"/>
    </xf>
    <xf numFmtId="3" fontId="2" fillId="4" borderId="105" xfId="6" applyNumberFormat="1" applyFont="1" applyFill="1" applyBorder="1" applyAlignment="1">
      <alignment horizontal="center" vertical="center" wrapText="1"/>
    </xf>
    <xf numFmtId="0" fontId="1" fillId="4" borderId="57" xfId="6" applyFont="1" applyFill="1" applyBorder="1" applyAlignment="1">
      <alignment horizontal="center" vertical="center" wrapText="1"/>
    </xf>
    <xf numFmtId="2" fontId="1" fillId="4" borderId="45" xfId="6" applyNumberFormat="1" applyFont="1" applyFill="1" applyBorder="1" applyAlignment="1">
      <alignment horizontal="center" vertical="center" wrapText="1"/>
    </xf>
    <xf numFmtId="168" fontId="8" fillId="4" borderId="52" xfId="10" applyNumberFormat="1" applyFont="1" applyFill="1" applyBorder="1" applyAlignment="1">
      <alignment horizontal="center" vertical="center"/>
    </xf>
    <xf numFmtId="0" fontId="8" fillId="4" borderId="70" xfId="2" applyFont="1" applyFill="1" applyBorder="1" applyAlignment="1">
      <alignment horizontal="center" vertical="center"/>
    </xf>
    <xf numFmtId="0" fontId="8" fillId="4" borderId="59" xfId="2" applyFont="1" applyFill="1" applyBorder="1" applyAlignment="1">
      <alignment horizontal="center" vertical="center"/>
    </xf>
    <xf numFmtId="0" fontId="3" fillId="4" borderId="52" xfId="2" applyFont="1" applyFill="1" applyBorder="1" applyAlignment="1">
      <alignment horizontal="center" vertical="center"/>
    </xf>
    <xf numFmtId="49" fontId="3" fillId="4" borderId="52" xfId="10" applyNumberFormat="1" applyFont="1" applyFill="1" applyBorder="1" applyAlignment="1">
      <alignment horizontal="center" vertical="center"/>
    </xf>
    <xf numFmtId="0" fontId="3" fillId="4" borderId="76" xfId="2" applyFont="1" applyFill="1" applyBorder="1" applyAlignment="1">
      <alignment horizontal="center" vertical="center"/>
    </xf>
    <xf numFmtId="0" fontId="8" fillId="4" borderId="60" xfId="2" applyFont="1" applyFill="1" applyBorder="1" applyAlignment="1">
      <alignment horizontal="center" vertical="center"/>
    </xf>
    <xf numFmtId="0" fontId="3" fillId="4" borderId="57" xfId="2" applyFont="1" applyFill="1" applyBorder="1" applyAlignment="1">
      <alignment horizontal="center" vertical="center"/>
    </xf>
    <xf numFmtId="49" fontId="3" fillId="4" borderId="57" xfId="10" applyNumberFormat="1" applyFont="1" applyFill="1" applyBorder="1" applyAlignment="1">
      <alignment horizontal="center" vertical="center"/>
    </xf>
    <xf numFmtId="0" fontId="8" fillId="4" borderId="54" xfId="2" applyFont="1" applyFill="1" applyBorder="1" applyAlignment="1">
      <alignment horizontal="center" vertical="center"/>
    </xf>
    <xf numFmtId="0" fontId="8" fillId="4" borderId="61" xfId="2" applyFont="1" applyFill="1" applyBorder="1" applyAlignment="1">
      <alignment horizontal="center" vertical="center"/>
    </xf>
    <xf numFmtId="0" fontId="3" fillId="4" borderId="45" xfId="2" applyFont="1" applyFill="1" applyBorder="1" applyAlignment="1">
      <alignment horizontal="center" vertical="center"/>
    </xf>
    <xf numFmtId="49" fontId="3" fillId="4" borderId="45" xfId="10" applyNumberFormat="1" applyFont="1" applyFill="1" applyBorder="1" applyAlignment="1">
      <alignment horizontal="center" vertical="center"/>
    </xf>
    <xf numFmtId="0" fontId="48" fillId="4" borderId="59" xfId="55" applyNumberFormat="1" applyFont="1" applyFill="1" applyBorder="1" applyAlignment="1">
      <alignment horizontal="left" vertical="center"/>
    </xf>
    <xf numFmtId="170" fontId="98" fillId="4" borderId="58" xfId="55" applyNumberFormat="1" applyFont="1" applyFill="1" applyBorder="1" applyAlignment="1">
      <alignment horizontal="center" vertical="center"/>
    </xf>
    <xf numFmtId="0" fontId="57" fillId="4" borderId="59" xfId="54" applyNumberFormat="1" applyFont="1" applyFill="1" applyBorder="1" applyAlignment="1">
      <alignment horizontal="left" vertical="center"/>
    </xf>
    <xf numFmtId="0" fontId="48" fillId="4" borderId="60" xfId="55" applyNumberFormat="1" applyFont="1" applyFill="1" applyBorder="1" applyAlignment="1">
      <alignment horizontal="left" vertical="center"/>
    </xf>
    <xf numFmtId="0" fontId="57" fillId="4" borderId="60" xfId="54" applyNumberFormat="1" applyFont="1" applyFill="1" applyBorder="1" applyAlignment="1">
      <alignment horizontal="left" vertical="center"/>
    </xf>
    <xf numFmtId="0" fontId="57" fillId="4" borderId="61" xfId="54" applyNumberFormat="1" applyFont="1" applyFill="1" applyBorder="1" applyAlignment="1">
      <alignment horizontal="left" vertical="center"/>
    </xf>
    <xf numFmtId="0" fontId="48" fillId="4" borderId="106" xfId="55" applyNumberFormat="1" applyFont="1" applyFill="1" applyBorder="1" applyAlignment="1">
      <alignment horizontal="left" vertical="center"/>
    </xf>
    <xf numFmtId="170" fontId="98" fillId="4" borderId="103" xfId="55" applyNumberFormat="1" applyFont="1" applyFill="1" applyBorder="1" applyAlignment="1">
      <alignment horizontal="center" vertical="center"/>
    </xf>
    <xf numFmtId="0" fontId="48" fillId="4" borderId="59" xfId="55" applyNumberFormat="1" applyFont="1" applyFill="1" applyBorder="1" applyAlignment="1">
      <alignment horizontal="center" vertical="center"/>
    </xf>
    <xf numFmtId="0" fontId="48" fillId="4" borderId="60" xfId="55" applyNumberFormat="1" applyFont="1" applyFill="1" applyBorder="1" applyAlignment="1">
      <alignment horizontal="center" vertical="center"/>
    </xf>
    <xf numFmtId="0" fontId="48" fillId="4" borderId="61" xfId="55" applyNumberFormat="1" applyFont="1" applyFill="1" applyBorder="1" applyAlignment="1">
      <alignment horizontal="center" vertical="center"/>
    </xf>
    <xf numFmtId="170" fontId="98" fillId="4" borderId="46" xfId="55" applyNumberFormat="1" applyFont="1" applyFill="1" applyBorder="1" applyAlignment="1">
      <alignment horizontal="center" vertical="center"/>
    </xf>
    <xf numFmtId="3" fontId="54" fillId="4" borderId="58" xfId="54" applyNumberFormat="1" applyFont="1" applyFill="1" applyBorder="1" applyAlignment="1">
      <alignment horizontal="center" vertical="center"/>
    </xf>
    <xf numFmtId="3" fontId="54" fillId="4" borderId="103" xfId="54" applyNumberFormat="1" applyFont="1" applyFill="1" applyBorder="1" applyAlignment="1">
      <alignment horizontal="center" vertical="center"/>
    </xf>
    <xf numFmtId="3" fontId="54" fillId="4" borderId="57" xfId="54" applyNumberFormat="1" applyFont="1" applyFill="1" applyBorder="1" applyAlignment="1">
      <alignment horizontal="center" vertical="center"/>
    </xf>
    <xf numFmtId="3" fontId="54" fillId="4" borderId="24" xfId="54" applyNumberFormat="1" applyFont="1" applyFill="1" applyBorder="1" applyAlignment="1">
      <alignment horizontal="center" vertical="center"/>
    </xf>
    <xf numFmtId="3" fontId="54" fillId="4" borderId="34" xfId="54" applyNumberFormat="1" applyFont="1" applyFill="1" applyBorder="1" applyAlignment="1">
      <alignment horizontal="center" vertical="center"/>
    </xf>
    <xf numFmtId="3" fontId="54" fillId="4" borderId="32" xfId="54" applyNumberFormat="1" applyFont="1" applyFill="1" applyBorder="1" applyAlignment="1">
      <alignment horizontal="center" vertical="center"/>
    </xf>
    <xf numFmtId="174" fontId="97" fillId="4" borderId="53" xfId="54" applyNumberFormat="1" applyFont="1" applyFill="1" applyBorder="1" applyAlignment="1">
      <alignment horizontal="center" vertical="center"/>
    </xf>
    <xf numFmtId="174" fontId="97" fillId="4" borderId="58" xfId="54" applyNumberFormat="1" applyFont="1" applyFill="1" applyBorder="1" applyAlignment="1">
      <alignment horizontal="center" vertical="center"/>
    </xf>
    <xf numFmtId="174" fontId="97" fillId="4" borderId="103" xfId="54" applyNumberFormat="1" applyFont="1" applyFill="1" applyBorder="1" applyAlignment="1">
      <alignment horizontal="center" vertical="center"/>
    </xf>
    <xf numFmtId="0" fontId="4" fillId="4" borderId="60" xfId="2" applyFont="1" applyFill="1" applyBorder="1" applyAlignment="1">
      <alignment horizontal="left" vertical="center" wrapText="1"/>
    </xf>
    <xf numFmtId="0" fontId="35" fillId="4" borderId="54" xfId="2" applyFont="1" applyFill="1" applyBorder="1" applyAlignment="1">
      <alignment horizontal="left" vertical="center" wrapText="1"/>
    </xf>
    <xf numFmtId="0" fontId="89" fillId="4" borderId="54" xfId="56" applyNumberFormat="1" applyFont="1" applyFill="1" applyBorder="1" applyAlignment="1">
      <alignment horizontal="center" vertical="center"/>
    </xf>
    <xf numFmtId="0" fontId="66" fillId="4" borderId="54" xfId="54" applyNumberFormat="1" applyFont="1" applyFill="1" applyBorder="1" applyAlignment="1">
      <alignment horizontal="center" vertical="center"/>
    </xf>
    <xf numFmtId="0" fontId="35" fillId="4" borderId="60" xfId="2" applyFont="1" applyFill="1" applyBorder="1" applyAlignment="1">
      <alignment horizontal="left" vertical="center" wrapText="1"/>
    </xf>
    <xf numFmtId="0" fontId="89" fillId="4" borderId="60" xfId="56" applyNumberFormat="1" applyFont="1" applyFill="1" applyBorder="1" applyAlignment="1">
      <alignment horizontal="center" vertical="center"/>
    </xf>
    <xf numFmtId="0" fontId="66" fillId="4" borderId="60" xfId="54" applyNumberFormat="1" applyFont="1" applyFill="1" applyBorder="1" applyAlignment="1">
      <alignment horizontal="center" vertical="center"/>
    </xf>
    <xf numFmtId="0" fontId="66" fillId="4" borderId="106" xfId="54" applyNumberFormat="1" applyFont="1" applyFill="1" applyBorder="1" applyAlignment="1">
      <alignment horizontal="center" vertical="center"/>
    </xf>
    <xf numFmtId="3" fontId="54" fillId="4" borderId="46" xfId="54" applyNumberFormat="1" applyFont="1" applyFill="1" applyBorder="1" applyAlignment="1">
      <alignment horizontal="center" vertical="center"/>
    </xf>
    <xf numFmtId="0" fontId="89" fillId="4" borderId="106" xfId="56" applyNumberFormat="1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 vertical="center" wrapText="1"/>
    </xf>
    <xf numFmtId="0" fontId="35" fillId="4" borderId="4" xfId="0" applyFont="1" applyFill="1" applyBorder="1" applyAlignment="1">
      <alignment horizontal="center" vertical="center" wrapText="1"/>
    </xf>
    <xf numFmtId="0" fontId="66" fillId="4" borderId="59" xfId="54" applyNumberFormat="1" applyFont="1" applyFill="1" applyBorder="1" applyAlignment="1">
      <alignment horizontal="center" vertical="center"/>
    </xf>
    <xf numFmtId="0" fontId="89" fillId="4" borderId="59" xfId="54" applyNumberFormat="1" applyFont="1" applyFill="1" applyBorder="1" applyAlignment="1">
      <alignment horizontal="center" vertical="center"/>
    </xf>
    <xf numFmtId="0" fontId="89" fillId="4" borderId="60" xfId="54" applyNumberFormat="1" applyFont="1" applyFill="1" applyBorder="1" applyAlignment="1">
      <alignment horizontal="center" vertical="center"/>
    </xf>
    <xf numFmtId="0" fontId="66" fillId="4" borderId="61" xfId="54" applyNumberFormat="1" applyFont="1" applyFill="1" applyBorder="1" applyAlignment="1">
      <alignment horizontal="center" vertical="center"/>
    </xf>
    <xf numFmtId="0" fontId="35" fillId="4" borderId="61" xfId="2" applyFont="1" applyFill="1" applyBorder="1" applyAlignment="1">
      <alignment horizontal="left" vertical="center" wrapText="1"/>
    </xf>
    <xf numFmtId="3" fontId="4" fillId="4" borderId="54" xfId="0" applyNumberFormat="1" applyFont="1" applyFill="1" applyBorder="1" applyAlignment="1">
      <alignment horizontal="center" vertical="center"/>
    </xf>
    <xf numFmtId="0" fontId="89" fillId="4" borderId="61" xfId="54" applyNumberFormat="1" applyFont="1" applyFill="1" applyBorder="1" applyAlignment="1">
      <alignment horizontal="center" vertical="center"/>
    </xf>
    <xf numFmtId="3" fontId="4" fillId="4" borderId="60" xfId="0" applyNumberFormat="1" applyFont="1" applyFill="1" applyBorder="1" applyAlignment="1">
      <alignment horizontal="center" vertical="center"/>
    </xf>
    <xf numFmtId="3" fontId="4" fillId="4" borderId="106" xfId="0" applyNumberFormat="1" applyFont="1" applyFill="1" applyBorder="1" applyAlignment="1">
      <alignment horizontal="center" vertical="center"/>
    </xf>
    <xf numFmtId="0" fontId="4" fillId="4" borderId="60" xfId="2" applyFont="1" applyFill="1" applyBorder="1" applyAlignment="1">
      <alignment horizontal="center" vertical="center" wrapText="1"/>
    </xf>
    <xf numFmtId="0" fontId="66" fillId="4" borderId="41" xfId="54" applyNumberFormat="1" applyFont="1" applyFill="1" applyBorder="1" applyAlignment="1">
      <alignment horizontal="center" vertical="center"/>
    </xf>
    <xf numFmtId="0" fontId="66" fillId="4" borderId="43" xfId="54" applyNumberFormat="1" applyFont="1" applyFill="1" applyBorder="1" applyAlignment="1">
      <alignment horizontal="center" vertical="center"/>
    </xf>
    <xf numFmtId="0" fontId="35" fillId="4" borderId="31" xfId="0" applyFont="1" applyFill="1" applyBorder="1" applyAlignment="1">
      <alignment horizontal="center" vertical="center" wrapText="1"/>
    </xf>
    <xf numFmtId="0" fontId="4" fillId="4" borderId="61" xfId="2" applyFont="1" applyFill="1" applyBorder="1" applyAlignment="1">
      <alignment horizontal="center" vertical="center" wrapText="1"/>
    </xf>
    <xf numFmtId="0" fontId="35" fillId="4" borderId="34" xfId="0" applyFont="1" applyFill="1" applyBorder="1" applyAlignment="1">
      <alignment horizontal="center" vertical="center" wrapText="1"/>
    </xf>
    <xf numFmtId="0" fontId="4" fillId="4" borderId="59" xfId="6" applyFont="1" applyFill="1" applyBorder="1" applyAlignment="1">
      <alignment horizontal="center" vertical="center" wrapText="1"/>
    </xf>
    <xf numFmtId="0" fontId="66" fillId="4" borderId="44" xfId="54" applyNumberFormat="1" applyFont="1" applyFill="1" applyBorder="1" applyAlignment="1">
      <alignment horizontal="center" vertical="center"/>
    </xf>
    <xf numFmtId="0" fontId="4" fillId="4" borderId="60" xfId="6" applyFont="1" applyFill="1" applyBorder="1" applyAlignment="1">
      <alignment horizontal="center" vertical="center" wrapText="1"/>
    </xf>
    <xf numFmtId="0" fontId="4" fillId="4" borderId="61" xfId="2" applyFont="1" applyFill="1" applyBorder="1" applyAlignment="1">
      <alignment horizontal="left" vertical="center" wrapText="1"/>
    </xf>
    <xf numFmtId="0" fontId="4" fillId="4" borderId="61" xfId="6" applyFont="1" applyFill="1" applyBorder="1" applyAlignment="1">
      <alignment horizontal="center" vertical="center" wrapText="1"/>
    </xf>
    <xf numFmtId="0" fontId="5" fillId="4" borderId="59" xfId="2" applyFont="1" applyFill="1" applyBorder="1" applyAlignment="1">
      <alignment horizontal="center" vertical="center" wrapText="1"/>
    </xf>
    <xf numFmtId="0" fontId="5" fillId="4" borderId="60" xfId="2" applyFont="1" applyFill="1" applyBorder="1" applyAlignment="1">
      <alignment horizontal="center" vertical="center" wrapText="1"/>
    </xf>
    <xf numFmtId="0" fontId="5" fillId="4" borderId="61" xfId="2" applyFont="1" applyFill="1" applyBorder="1" applyAlignment="1">
      <alignment horizontal="center" vertical="center" wrapText="1"/>
    </xf>
    <xf numFmtId="0" fontId="18" fillId="4" borderId="115" xfId="2" applyFont="1" applyFill="1" applyBorder="1" applyAlignment="1">
      <alignment horizontal="center" vertical="center" wrapText="1"/>
    </xf>
    <xf numFmtId="0" fontId="18" fillId="4" borderId="60" xfId="2" applyFont="1" applyFill="1" applyBorder="1" applyAlignment="1">
      <alignment horizontal="center" vertical="center" wrapText="1"/>
    </xf>
    <xf numFmtId="0" fontId="18" fillId="4" borderId="116" xfId="2" applyFont="1" applyFill="1" applyBorder="1" applyAlignment="1">
      <alignment horizontal="center" vertical="center" wrapText="1"/>
    </xf>
    <xf numFmtId="0" fontId="18" fillId="4" borderId="61" xfId="2" applyFont="1" applyFill="1" applyBorder="1" applyAlignment="1">
      <alignment horizontal="center" vertical="center" wrapText="1"/>
    </xf>
    <xf numFmtId="0" fontId="18" fillId="4" borderId="112" xfId="2" applyFont="1" applyFill="1" applyBorder="1" applyAlignment="1">
      <alignment horizontal="center" vertical="center" wrapText="1"/>
    </xf>
    <xf numFmtId="0" fontId="18" fillId="4" borderId="80" xfId="2" applyFont="1" applyFill="1" applyBorder="1" applyAlignment="1">
      <alignment horizontal="center" vertical="center" wrapText="1"/>
    </xf>
    <xf numFmtId="0" fontId="18" fillId="4" borderId="85" xfId="2" applyFont="1" applyFill="1" applyBorder="1" applyAlignment="1">
      <alignment horizontal="center" vertical="center" wrapText="1"/>
    </xf>
    <xf numFmtId="0" fontId="18" fillId="4" borderId="59" xfId="6" applyFont="1" applyFill="1" applyBorder="1" applyAlignment="1">
      <alignment horizontal="center" vertical="center"/>
    </xf>
    <xf numFmtId="0" fontId="1" fillId="4" borderId="53" xfId="6" applyFill="1" applyBorder="1" applyAlignment="1">
      <alignment horizontal="center" vertical="center"/>
    </xf>
    <xf numFmtId="0" fontId="18" fillId="4" borderId="60" xfId="6" applyFont="1" applyFill="1" applyBorder="1" applyAlignment="1">
      <alignment horizontal="center" vertical="center"/>
    </xf>
    <xf numFmtId="0" fontId="1" fillId="4" borderId="58" xfId="6" applyFill="1" applyBorder="1" applyAlignment="1">
      <alignment horizontal="center" vertical="center"/>
    </xf>
    <xf numFmtId="0" fontId="18" fillId="4" borderId="61" xfId="6" applyFont="1" applyFill="1" applyBorder="1" applyAlignment="1">
      <alignment horizontal="center" vertical="center"/>
    </xf>
    <xf numFmtId="0" fontId="1" fillId="4" borderId="46" xfId="6" applyFill="1" applyBorder="1" applyAlignment="1">
      <alignment horizontal="center" vertical="center"/>
    </xf>
    <xf numFmtId="0" fontId="48" fillId="4" borderId="3" xfId="54" applyNumberFormat="1" applyFont="1" applyFill="1" applyBorder="1" applyAlignment="1">
      <alignment horizontal="left" vertical="center"/>
    </xf>
    <xf numFmtId="0" fontId="48" fillId="4" borderId="1" xfId="54" applyNumberFormat="1" applyFont="1" applyFill="1" applyBorder="1" applyAlignment="1">
      <alignment horizontal="left" vertical="center"/>
    </xf>
    <xf numFmtId="0" fontId="48" fillId="4" borderId="4" xfId="54" applyNumberFormat="1" applyFont="1" applyFill="1" applyBorder="1" applyAlignment="1">
      <alignment horizontal="left" vertical="center"/>
    </xf>
    <xf numFmtId="0" fontId="18" fillId="4" borderId="12" xfId="3" applyFont="1" applyFill="1" applyBorder="1" applyAlignment="1">
      <alignment horizontal="center" vertical="center" wrapText="1"/>
    </xf>
    <xf numFmtId="0" fontId="18" fillId="68" borderId="12" xfId="3" applyFont="1" applyFill="1" applyBorder="1" applyAlignment="1">
      <alignment horizontal="center" vertical="center" wrapText="1"/>
    </xf>
    <xf numFmtId="0" fontId="18" fillId="68" borderId="47" xfId="3" applyFont="1" applyFill="1" applyBorder="1" applyAlignment="1">
      <alignment horizontal="center" vertical="center" wrapText="1"/>
    </xf>
    <xf numFmtId="0" fontId="18" fillId="4" borderId="25" xfId="3" applyFont="1" applyFill="1" applyBorder="1" applyAlignment="1">
      <alignment horizontal="center" vertical="center" wrapText="1"/>
    </xf>
    <xf numFmtId="0" fontId="2" fillId="68" borderId="57" xfId="3" applyFont="1" applyFill="1" applyBorder="1" applyAlignment="1">
      <alignment horizontal="center" vertical="center" wrapText="1"/>
    </xf>
    <xf numFmtId="0" fontId="2" fillId="68" borderId="45" xfId="3" applyFont="1" applyFill="1" applyBorder="1" applyAlignment="1">
      <alignment horizontal="center" vertical="center" wrapText="1"/>
    </xf>
    <xf numFmtId="3" fontId="55" fillId="4" borderId="58" xfId="0" applyNumberFormat="1" applyFont="1" applyFill="1" applyBorder="1" applyAlignment="1">
      <alignment horizontal="center" vertical="center"/>
    </xf>
    <xf numFmtId="3" fontId="55" fillId="4" borderId="46" xfId="0" applyNumberFormat="1" applyFont="1" applyFill="1" applyBorder="1" applyAlignment="1">
      <alignment horizontal="center" vertical="center"/>
    </xf>
    <xf numFmtId="0" fontId="18" fillId="4" borderId="59" xfId="0" applyFont="1" applyFill="1" applyBorder="1" applyAlignment="1">
      <alignment horizontal="center" vertical="center" wrapText="1"/>
    </xf>
    <xf numFmtId="0" fontId="18" fillId="4" borderId="60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61" xfId="0" applyFont="1" applyFill="1" applyBorder="1" applyAlignment="1">
      <alignment horizontal="center" vertical="center" wrapText="1"/>
    </xf>
    <xf numFmtId="0" fontId="48" fillId="4" borderId="60" xfId="54" applyNumberFormat="1" applyFont="1" applyFill="1" applyBorder="1" applyAlignment="1">
      <alignment horizontal="center" vertical="center"/>
    </xf>
    <xf numFmtId="0" fontId="18" fillId="4" borderId="42" xfId="0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 wrapText="1"/>
    </xf>
    <xf numFmtId="1" fontId="48" fillId="4" borderId="75" xfId="52" applyNumberFormat="1" applyFont="1" applyFill="1" applyBorder="1" applyAlignment="1">
      <alignment horizontal="center" vertical="center" wrapText="1"/>
    </xf>
    <xf numFmtId="0" fontId="18" fillId="4" borderId="59" xfId="2" applyFont="1" applyFill="1" applyBorder="1" applyAlignment="1">
      <alignment horizontal="center" vertical="center"/>
    </xf>
    <xf numFmtId="170" fontId="54" fillId="4" borderId="3" xfId="54" applyNumberFormat="1" applyFont="1" applyFill="1" applyBorder="1" applyAlignment="1">
      <alignment horizontal="center" vertical="center"/>
    </xf>
    <xf numFmtId="0" fontId="48" fillId="4" borderId="59" xfId="54" applyNumberFormat="1" applyFont="1" applyFill="1" applyBorder="1" applyAlignment="1">
      <alignment horizontal="left" vertical="center"/>
    </xf>
    <xf numFmtId="0" fontId="48" fillId="4" borderId="59" xfId="54" applyNumberFormat="1" applyFont="1" applyFill="1" applyBorder="1" applyAlignment="1">
      <alignment horizontal="center" vertical="center"/>
    </xf>
    <xf numFmtId="0" fontId="18" fillId="4" borderId="60" xfId="2" applyFont="1" applyFill="1" applyBorder="1" applyAlignment="1">
      <alignment horizontal="center" vertical="center"/>
    </xf>
    <xf numFmtId="170" fontId="54" fillId="4" borderId="1" xfId="54" applyNumberFormat="1" applyFont="1" applyFill="1" applyBorder="1" applyAlignment="1">
      <alignment horizontal="center" vertical="center"/>
    </xf>
    <xf numFmtId="0" fontId="48" fillId="4" borderId="60" xfId="54" applyNumberFormat="1" applyFont="1" applyFill="1" applyBorder="1" applyAlignment="1">
      <alignment horizontal="left" vertical="center"/>
    </xf>
    <xf numFmtId="0" fontId="18" fillId="4" borderId="106" xfId="2" applyFont="1" applyFill="1" applyBorder="1" applyAlignment="1">
      <alignment horizontal="center" vertical="center"/>
    </xf>
    <xf numFmtId="170" fontId="54" fillId="4" borderId="4" xfId="54" applyNumberFormat="1" applyFont="1" applyFill="1" applyBorder="1" applyAlignment="1">
      <alignment horizontal="center" vertical="center"/>
    </xf>
    <xf numFmtId="0" fontId="48" fillId="4" borderId="106" xfId="54" applyNumberFormat="1" applyFont="1" applyFill="1" applyBorder="1" applyAlignment="1">
      <alignment horizontal="center" vertical="center"/>
    </xf>
    <xf numFmtId="0" fontId="48" fillId="4" borderId="106" xfId="54" applyNumberFormat="1" applyFont="1" applyFill="1" applyBorder="1" applyAlignment="1">
      <alignment horizontal="left" vertical="center"/>
    </xf>
    <xf numFmtId="0" fontId="18" fillId="4" borderId="61" xfId="2" applyFont="1" applyFill="1" applyBorder="1" applyAlignment="1">
      <alignment horizontal="center" vertical="center"/>
    </xf>
    <xf numFmtId="0" fontId="18" fillId="4" borderId="19" xfId="2" applyFont="1" applyFill="1" applyBorder="1" applyAlignment="1">
      <alignment vertical="center"/>
    </xf>
    <xf numFmtId="0" fontId="18" fillId="4" borderId="41" xfId="0" applyFont="1" applyFill="1" applyBorder="1" applyAlignment="1">
      <alignment horizontal="center" vertical="center" wrapText="1"/>
    </xf>
    <xf numFmtId="0" fontId="18" fillId="4" borderId="0" xfId="2" applyFont="1" applyFill="1" applyBorder="1" applyAlignment="1">
      <alignment vertical="center"/>
    </xf>
    <xf numFmtId="0" fontId="18" fillId="4" borderId="44" xfId="0" applyFont="1" applyFill="1" applyBorder="1" applyAlignment="1">
      <alignment horizontal="center" vertical="center" wrapText="1"/>
    </xf>
    <xf numFmtId="0" fontId="18" fillId="4" borderId="54" xfId="2" applyFont="1" applyFill="1" applyBorder="1" applyAlignment="1">
      <alignment horizontal="center" vertical="center"/>
    </xf>
    <xf numFmtId="0" fontId="4" fillId="4" borderId="43" xfId="2" applyFont="1" applyFill="1" applyBorder="1" applyAlignment="1">
      <alignment horizontal="center" vertical="center"/>
    </xf>
    <xf numFmtId="0" fontId="4" fillId="4" borderId="44" xfId="2" applyFont="1" applyFill="1" applyBorder="1" applyAlignment="1">
      <alignment horizontal="center" vertical="center"/>
    </xf>
    <xf numFmtId="0" fontId="18" fillId="4" borderId="20" xfId="2" applyFont="1" applyFill="1" applyBorder="1" applyAlignment="1">
      <alignment vertical="center"/>
    </xf>
    <xf numFmtId="0" fontId="18" fillId="4" borderId="21" xfId="2" applyFont="1" applyFill="1" applyBorder="1" applyAlignment="1">
      <alignment vertical="center"/>
    </xf>
    <xf numFmtId="0" fontId="18" fillId="4" borderId="22" xfId="2" applyFont="1" applyFill="1" applyBorder="1" applyAlignment="1">
      <alignment vertical="center"/>
    </xf>
    <xf numFmtId="3" fontId="56" fillId="69" borderId="75" xfId="10" applyNumberFormat="1" applyFont="1" applyFill="1" applyBorder="1" applyAlignment="1">
      <alignment horizontal="center"/>
    </xf>
    <xf numFmtId="3" fontId="3" fillId="4" borderId="52" xfId="10" applyNumberFormat="1" applyFont="1" applyFill="1" applyBorder="1" applyAlignment="1">
      <alignment horizontal="center"/>
    </xf>
    <xf numFmtId="3" fontId="99" fillId="69" borderId="58" xfId="54" applyNumberFormat="1" applyFont="1" applyFill="1" applyBorder="1" applyAlignment="1">
      <alignment horizontal="center" vertical="center"/>
    </xf>
    <xf numFmtId="3" fontId="99" fillId="69" borderId="46" xfId="54" applyNumberFormat="1" applyFont="1" applyFill="1" applyBorder="1" applyAlignment="1">
      <alignment horizontal="center" vertical="center"/>
    </xf>
    <xf numFmtId="3" fontId="54" fillId="69" borderId="58" xfId="54" applyNumberFormat="1" applyFont="1" applyFill="1" applyBorder="1" applyAlignment="1">
      <alignment horizontal="center" vertical="center"/>
    </xf>
    <xf numFmtId="3" fontId="54" fillId="69" borderId="46" xfId="54" applyNumberFormat="1" applyFont="1" applyFill="1" applyBorder="1" applyAlignment="1">
      <alignment horizontal="center" vertical="center"/>
    </xf>
    <xf numFmtId="0" fontId="63" fillId="69" borderId="57" xfId="6" applyFont="1" applyFill="1" applyBorder="1" applyAlignment="1">
      <alignment horizontal="center" vertical="center"/>
    </xf>
    <xf numFmtId="0" fontId="63" fillId="69" borderId="57" xfId="2" applyFont="1" applyFill="1" applyBorder="1" applyAlignment="1">
      <alignment horizontal="center" vertical="center" wrapText="1"/>
    </xf>
    <xf numFmtId="3" fontId="63" fillId="69" borderId="57" xfId="54" applyNumberFormat="1" applyFont="1" applyFill="1" applyBorder="1" applyAlignment="1">
      <alignment horizontal="center" vertical="center"/>
    </xf>
    <xf numFmtId="0" fontId="63" fillId="69" borderId="57" xfId="6" applyFont="1" applyFill="1" applyBorder="1" applyAlignment="1">
      <alignment horizontal="center"/>
    </xf>
    <xf numFmtId="3" fontId="3" fillId="69" borderId="53" xfId="1" applyNumberFormat="1" applyFont="1" applyFill="1" applyBorder="1" applyAlignment="1">
      <alignment horizontal="center" vertical="center"/>
    </xf>
    <xf numFmtId="3" fontId="3" fillId="69" borderId="58" xfId="1" applyNumberFormat="1" applyFont="1" applyFill="1" applyBorder="1" applyAlignment="1">
      <alignment horizontal="center" vertical="center"/>
    </xf>
    <xf numFmtId="3" fontId="3" fillId="69" borderId="46" xfId="1" applyNumberFormat="1" applyFont="1" applyFill="1" applyBorder="1" applyAlignment="1">
      <alignment horizontal="center" vertical="center"/>
    </xf>
    <xf numFmtId="3" fontId="3" fillId="69" borderId="56" xfId="1" applyNumberFormat="1" applyFont="1" applyFill="1" applyBorder="1" applyAlignment="1">
      <alignment horizontal="center" vertical="center"/>
    </xf>
    <xf numFmtId="3" fontId="63" fillId="69" borderId="56" xfId="61" applyNumberFormat="1" applyFont="1" applyFill="1" applyBorder="1" applyAlignment="1">
      <alignment horizontal="center"/>
    </xf>
    <xf numFmtId="3" fontId="63" fillId="69" borderId="58" xfId="61" applyNumberFormat="1" applyFont="1" applyFill="1" applyBorder="1" applyAlignment="1">
      <alignment horizontal="center"/>
    </xf>
    <xf numFmtId="3" fontId="63" fillId="69" borderId="46" xfId="61" applyNumberFormat="1" applyFont="1" applyFill="1" applyBorder="1" applyAlignment="1">
      <alignment horizontal="center"/>
    </xf>
    <xf numFmtId="3" fontId="63" fillId="69" borderId="103" xfId="61" applyNumberFormat="1" applyFont="1" applyFill="1" applyBorder="1" applyAlignment="1">
      <alignment horizontal="center"/>
    </xf>
    <xf numFmtId="3" fontId="63" fillId="69" borderId="53" xfId="61" applyNumberFormat="1" applyFont="1" applyFill="1" applyBorder="1" applyAlignment="1">
      <alignment horizontal="center"/>
    </xf>
    <xf numFmtId="3" fontId="100" fillId="69" borderId="57" xfId="2" applyNumberFormat="1" applyFont="1" applyFill="1" applyBorder="1" applyAlignment="1">
      <alignment horizontal="center" vertical="center"/>
    </xf>
    <xf numFmtId="3" fontId="100" fillId="69" borderId="45" xfId="2" applyNumberFormat="1" applyFont="1" applyFill="1" applyBorder="1" applyAlignment="1">
      <alignment horizontal="center" vertical="center"/>
    </xf>
    <xf numFmtId="3" fontId="100" fillId="69" borderId="58" xfId="2" applyNumberFormat="1" applyFont="1" applyFill="1" applyBorder="1" applyAlignment="1">
      <alignment horizontal="center" vertical="center"/>
    </xf>
    <xf numFmtId="3" fontId="100" fillId="69" borderId="32" xfId="57" applyNumberFormat="1" applyFont="1" applyFill="1" applyBorder="1" applyAlignment="1">
      <alignment horizontal="center" vertical="center"/>
    </xf>
    <xf numFmtId="3" fontId="100" fillId="69" borderId="34" xfId="57" applyNumberFormat="1" applyFont="1" applyFill="1" applyBorder="1" applyAlignment="1">
      <alignment horizontal="center" vertical="center"/>
    </xf>
    <xf numFmtId="3" fontId="100" fillId="69" borderId="38" xfId="57" applyNumberFormat="1" applyFont="1" applyFill="1" applyBorder="1" applyAlignment="1">
      <alignment horizontal="center" vertical="center"/>
    </xf>
    <xf numFmtId="3" fontId="100" fillId="69" borderId="58" xfId="0" applyNumberFormat="1" applyFont="1" applyFill="1" applyBorder="1" applyAlignment="1">
      <alignment horizontal="center" vertical="center"/>
    </xf>
    <xf numFmtId="3" fontId="63" fillId="69" borderId="57" xfId="3" applyNumberFormat="1" applyFont="1" applyFill="1" applyBorder="1" applyAlignment="1">
      <alignment horizontal="center" vertical="center" wrapText="1"/>
    </xf>
    <xf numFmtId="3" fontId="63" fillId="69" borderId="58" xfId="3" applyNumberFormat="1" applyFont="1" applyFill="1" applyBorder="1" applyAlignment="1">
      <alignment horizontal="center" vertical="center" wrapText="1"/>
    </xf>
    <xf numFmtId="3" fontId="63" fillId="69" borderId="75" xfId="59" applyNumberFormat="1" applyFont="1" applyFill="1" applyBorder="1" applyAlignment="1">
      <alignment horizontal="center" vertical="center"/>
    </xf>
    <xf numFmtId="3" fontId="63" fillId="69" borderId="32" xfId="59" applyNumberFormat="1" applyFont="1" applyFill="1" applyBorder="1" applyAlignment="1">
      <alignment horizontal="center" vertical="center"/>
    </xf>
    <xf numFmtId="3" fontId="63" fillId="69" borderId="104" xfId="59" applyNumberFormat="1" applyFont="1" applyFill="1" applyBorder="1" applyAlignment="1">
      <alignment horizontal="center" vertical="center"/>
    </xf>
    <xf numFmtId="3" fontId="63" fillId="69" borderId="34" xfId="59" applyNumberFormat="1" applyFont="1" applyFill="1" applyBorder="1" applyAlignment="1">
      <alignment horizontal="center" vertical="center"/>
    </xf>
    <xf numFmtId="3" fontId="63" fillId="69" borderId="57" xfId="3" applyNumberFormat="1" applyFont="1" applyFill="1" applyBorder="1" applyAlignment="1">
      <alignment horizontal="center"/>
    </xf>
    <xf numFmtId="3" fontId="99" fillId="70" borderId="58" xfId="3" applyNumberFormat="1" applyFont="1" applyFill="1" applyBorder="1" applyAlignment="1">
      <alignment horizontal="center" vertical="center" wrapText="1"/>
    </xf>
    <xf numFmtId="3" fontId="63" fillId="69" borderId="67" xfId="59" applyNumberFormat="1" applyFont="1" applyFill="1" applyBorder="1" applyAlignment="1">
      <alignment horizontal="center" vertical="center"/>
    </xf>
    <xf numFmtId="3" fontId="63" fillId="69" borderId="38" xfId="59" applyNumberFormat="1" applyFont="1" applyFill="1" applyBorder="1" applyAlignment="1">
      <alignment horizontal="center" vertical="center"/>
    </xf>
    <xf numFmtId="3" fontId="99" fillId="70" borderId="57" xfId="3" applyNumberFormat="1" applyFont="1" applyFill="1" applyBorder="1" applyAlignment="1">
      <alignment horizontal="center" vertical="center" wrapText="1"/>
    </xf>
    <xf numFmtId="3" fontId="99" fillId="69" borderId="57" xfId="3" applyNumberFormat="1" applyFont="1" applyFill="1" applyBorder="1" applyAlignment="1">
      <alignment horizontal="center" vertical="center" wrapText="1"/>
    </xf>
    <xf numFmtId="3" fontId="63" fillId="69" borderId="57" xfId="58" applyNumberFormat="1" applyFont="1" applyFill="1" applyBorder="1" applyAlignment="1">
      <alignment horizontal="center"/>
    </xf>
    <xf numFmtId="3" fontId="100" fillId="69" borderId="75" xfId="58" applyNumberFormat="1" applyFont="1" applyFill="1" applyBorder="1" applyAlignment="1">
      <alignment horizontal="center"/>
    </xf>
    <xf numFmtId="3" fontId="63" fillId="69" borderId="75" xfId="58" applyNumberFormat="1" applyFont="1" applyFill="1" applyBorder="1" applyAlignment="1">
      <alignment horizontal="center"/>
    </xf>
    <xf numFmtId="3" fontId="100" fillId="69" borderId="58" xfId="3" applyNumberFormat="1" applyFont="1" applyFill="1" applyBorder="1" applyAlignment="1">
      <alignment horizontal="center"/>
    </xf>
    <xf numFmtId="3" fontId="100" fillId="69" borderId="46" xfId="3" applyNumberFormat="1" applyFont="1" applyFill="1" applyBorder="1" applyAlignment="1">
      <alignment horizontal="center"/>
    </xf>
    <xf numFmtId="1" fontId="100" fillId="0" borderId="57" xfId="0" applyNumberFormat="1" applyFont="1" applyBorder="1" applyAlignment="1">
      <alignment horizontal="center" vertical="center"/>
    </xf>
    <xf numFmtId="170" fontId="100" fillId="69" borderId="58" xfId="0" applyNumberFormat="1" applyFont="1" applyFill="1" applyBorder="1" applyAlignment="1">
      <alignment horizontal="center"/>
    </xf>
    <xf numFmtId="170" fontId="100" fillId="69" borderId="46" xfId="0" applyNumberFormat="1" applyFont="1" applyFill="1" applyBorder="1" applyAlignment="1">
      <alignment horizontal="center"/>
    </xf>
    <xf numFmtId="170" fontId="100" fillId="69" borderId="57" xfId="0" applyNumberFormat="1" applyFont="1" applyFill="1" applyBorder="1" applyAlignment="1">
      <alignment horizontal="center"/>
    </xf>
    <xf numFmtId="3" fontId="63" fillId="69" borderId="55" xfId="6" applyNumberFormat="1" applyFont="1" applyFill="1" applyBorder="1" applyAlignment="1">
      <alignment horizontal="center" vertical="center"/>
    </xf>
    <xf numFmtId="3" fontId="63" fillId="69" borderId="57" xfId="6" applyNumberFormat="1" applyFont="1" applyFill="1" applyBorder="1" applyAlignment="1">
      <alignment horizontal="center" vertical="center"/>
    </xf>
    <xf numFmtId="3" fontId="63" fillId="69" borderId="45" xfId="6" applyNumberFormat="1" applyFont="1" applyFill="1" applyBorder="1" applyAlignment="1">
      <alignment horizontal="center" vertical="center"/>
    </xf>
    <xf numFmtId="3" fontId="101" fillId="69" borderId="58" xfId="6" applyNumberFormat="1" applyFont="1" applyFill="1" applyBorder="1" applyAlignment="1">
      <alignment horizontal="center" vertical="center" wrapText="1"/>
    </xf>
    <xf numFmtId="3" fontId="101" fillId="69" borderId="46" xfId="6" applyNumberFormat="1" applyFont="1" applyFill="1" applyBorder="1" applyAlignment="1">
      <alignment horizontal="center" vertical="center" wrapText="1"/>
    </xf>
    <xf numFmtId="3" fontId="2" fillId="69" borderId="58" xfId="6" applyNumberFormat="1" applyFont="1" applyFill="1" applyBorder="1" applyAlignment="1">
      <alignment horizontal="center" vertical="center" wrapText="1"/>
    </xf>
    <xf numFmtId="0" fontId="2" fillId="69" borderId="0" xfId="3" applyFont="1" applyFill="1"/>
    <xf numFmtId="3" fontId="101" fillId="69" borderId="105" xfId="6" applyNumberFormat="1" applyFont="1" applyFill="1" applyBorder="1" applyAlignment="1">
      <alignment horizontal="center" vertical="center" wrapText="1"/>
    </xf>
    <xf numFmtId="3" fontId="101" fillId="69" borderId="32" xfId="6" applyNumberFormat="1" applyFont="1" applyFill="1" applyBorder="1" applyAlignment="1">
      <alignment horizontal="center" vertical="center" wrapText="1"/>
    </xf>
    <xf numFmtId="3" fontId="101" fillId="69" borderId="53" xfId="6" applyNumberFormat="1" applyFont="1" applyFill="1" applyBorder="1" applyAlignment="1">
      <alignment horizontal="center" vertical="center"/>
    </xf>
    <xf numFmtId="3" fontId="101" fillId="69" borderId="58" xfId="6" applyNumberFormat="1" applyFont="1" applyFill="1" applyBorder="1" applyAlignment="1">
      <alignment horizontal="center" vertical="center"/>
    </xf>
    <xf numFmtId="3" fontId="101" fillId="69" borderId="46" xfId="6" applyNumberFormat="1" applyFont="1" applyFill="1" applyBorder="1" applyAlignment="1">
      <alignment horizontal="center" vertical="center"/>
    </xf>
    <xf numFmtId="3" fontId="60" fillId="69" borderId="57" xfId="0" applyNumberFormat="1" applyFont="1" applyFill="1" applyBorder="1" applyAlignment="1">
      <alignment horizontal="center"/>
    </xf>
    <xf numFmtId="3" fontId="60" fillId="69" borderId="70" xfId="0" applyNumberFormat="1" applyFont="1" applyFill="1" applyBorder="1" applyAlignment="1">
      <alignment horizontal="center"/>
    </xf>
    <xf numFmtId="3" fontId="60" fillId="69" borderId="45" xfId="0" applyNumberFormat="1" applyFont="1" applyFill="1" applyBorder="1" applyAlignment="1">
      <alignment horizontal="center"/>
    </xf>
    <xf numFmtId="3" fontId="0" fillId="69" borderId="57" xfId="0" applyNumberFormat="1" applyFont="1" applyFill="1" applyBorder="1" applyAlignment="1">
      <alignment horizontal="center"/>
    </xf>
    <xf numFmtId="3" fontId="0" fillId="69" borderId="56" xfId="0" applyNumberFormat="1" applyFont="1" applyFill="1" applyBorder="1" applyAlignment="1">
      <alignment horizontal="center"/>
    </xf>
    <xf numFmtId="3" fontId="0" fillId="69" borderId="58" xfId="0" applyNumberFormat="1" applyFont="1" applyFill="1" applyBorder="1" applyAlignment="1">
      <alignment horizontal="center"/>
    </xf>
    <xf numFmtId="3" fontId="0" fillId="69" borderId="103" xfId="0" applyNumberFormat="1" applyFont="1" applyFill="1" applyBorder="1" applyAlignment="1">
      <alignment horizontal="center"/>
    </xf>
    <xf numFmtId="3" fontId="0" fillId="69" borderId="46" xfId="0" applyNumberFormat="1" applyFont="1" applyFill="1" applyBorder="1" applyAlignment="1">
      <alignment horizontal="center"/>
    </xf>
    <xf numFmtId="3" fontId="103" fillId="69" borderId="53" xfId="0" applyNumberFormat="1" applyFont="1" applyFill="1" applyBorder="1" applyAlignment="1">
      <alignment horizontal="center"/>
    </xf>
    <xf numFmtId="3" fontId="103" fillId="69" borderId="58" xfId="0" applyNumberFormat="1" applyFont="1" applyFill="1" applyBorder="1" applyAlignment="1">
      <alignment horizontal="center"/>
    </xf>
    <xf numFmtId="3" fontId="103" fillId="69" borderId="46" xfId="0" applyNumberFormat="1" applyFont="1" applyFill="1" applyBorder="1" applyAlignment="1">
      <alignment horizontal="center"/>
    </xf>
    <xf numFmtId="3" fontId="100" fillId="69" borderId="3" xfId="3" applyNumberFormat="1" applyFont="1" applyFill="1" applyBorder="1" applyAlignment="1">
      <alignment horizontal="center" vertical="center" wrapText="1"/>
    </xf>
    <xf numFmtId="3" fontId="100" fillId="69" borderId="1" xfId="3" applyNumberFormat="1" applyFont="1" applyFill="1" applyBorder="1" applyAlignment="1">
      <alignment horizontal="center" vertical="center" wrapText="1"/>
    </xf>
    <xf numFmtId="3" fontId="100" fillId="69" borderId="4" xfId="3" applyNumberFormat="1" applyFont="1" applyFill="1" applyBorder="1" applyAlignment="1">
      <alignment horizontal="center" vertical="center" wrapText="1"/>
    </xf>
    <xf numFmtId="3" fontId="100" fillId="69" borderId="7" xfId="3" applyNumberFormat="1" applyFont="1" applyFill="1" applyBorder="1" applyAlignment="1">
      <alignment horizontal="center" vertical="center" wrapText="1"/>
    </xf>
    <xf numFmtId="3" fontId="100" fillId="69" borderId="17" xfId="3" applyNumberFormat="1" applyFont="1" applyFill="1" applyBorder="1" applyAlignment="1">
      <alignment horizontal="center" vertical="center" wrapText="1"/>
    </xf>
    <xf numFmtId="3" fontId="63" fillId="69" borderId="1" xfId="3" applyNumberFormat="1" applyFont="1" applyFill="1" applyBorder="1" applyAlignment="1">
      <alignment horizontal="center" vertical="center" wrapText="1"/>
    </xf>
    <xf numFmtId="3" fontId="63" fillId="69" borderId="4" xfId="3" applyNumberFormat="1" applyFont="1" applyFill="1" applyBorder="1" applyAlignment="1">
      <alignment horizontal="center" vertical="center" wrapText="1"/>
    </xf>
    <xf numFmtId="3" fontId="63" fillId="69" borderId="7" xfId="3" applyNumberFormat="1" applyFont="1" applyFill="1" applyBorder="1" applyAlignment="1">
      <alignment horizontal="center" vertical="center" wrapText="1"/>
    </xf>
    <xf numFmtId="3" fontId="63" fillId="69" borderId="17" xfId="3" applyNumberFormat="1" applyFont="1" applyFill="1" applyBorder="1" applyAlignment="1">
      <alignment horizontal="center" vertical="center" wrapText="1"/>
    </xf>
    <xf numFmtId="3" fontId="63" fillId="69" borderId="3" xfId="3" applyNumberFormat="1" applyFont="1" applyFill="1" applyBorder="1" applyAlignment="1">
      <alignment horizontal="center" vertical="center" wrapText="1"/>
    </xf>
    <xf numFmtId="3" fontId="63" fillId="69" borderId="1" xfId="3" applyNumberFormat="1" applyFont="1" applyFill="1" applyBorder="1" applyAlignment="1">
      <alignment horizontal="center" vertical="center"/>
    </xf>
    <xf numFmtId="3" fontId="63" fillId="69" borderId="4" xfId="3" applyNumberFormat="1" applyFont="1" applyFill="1" applyBorder="1" applyAlignment="1">
      <alignment horizontal="center" vertical="center"/>
    </xf>
    <xf numFmtId="3" fontId="63" fillId="69" borderId="7" xfId="3" applyNumberFormat="1" applyFont="1" applyFill="1" applyBorder="1" applyAlignment="1">
      <alignment horizontal="center" vertical="center"/>
    </xf>
    <xf numFmtId="3" fontId="63" fillId="69" borderId="17" xfId="3" applyNumberFormat="1" applyFont="1" applyFill="1" applyBorder="1" applyAlignment="1">
      <alignment horizontal="center" vertical="center"/>
    </xf>
    <xf numFmtId="3" fontId="63" fillId="69" borderId="3" xfId="3" applyNumberFormat="1" applyFont="1" applyFill="1" applyBorder="1" applyAlignment="1">
      <alignment horizontal="center" vertical="center"/>
    </xf>
    <xf numFmtId="3" fontId="101" fillId="69" borderId="3" xfId="3" applyNumberFormat="1" applyFont="1" applyFill="1" applyBorder="1" applyAlignment="1">
      <alignment horizontal="center" vertical="center"/>
    </xf>
    <xf numFmtId="3" fontId="101" fillId="69" borderId="1" xfId="3" applyNumberFormat="1" applyFont="1" applyFill="1" applyBorder="1" applyAlignment="1">
      <alignment horizontal="center" vertical="center"/>
    </xf>
    <xf numFmtId="3" fontId="101" fillId="69" borderId="4" xfId="3" applyNumberFormat="1" applyFont="1" applyFill="1" applyBorder="1" applyAlignment="1">
      <alignment horizontal="center" vertical="center"/>
    </xf>
    <xf numFmtId="3" fontId="101" fillId="69" borderId="7" xfId="3" applyNumberFormat="1" applyFont="1" applyFill="1" applyBorder="1" applyAlignment="1">
      <alignment horizontal="center" vertical="center"/>
    </xf>
    <xf numFmtId="3" fontId="101" fillId="69" borderId="17" xfId="3" applyNumberFormat="1" applyFont="1" applyFill="1" applyBorder="1" applyAlignment="1">
      <alignment horizontal="center" vertical="center"/>
    </xf>
    <xf numFmtId="3" fontId="101" fillId="69" borderId="17" xfId="3" applyNumberFormat="1" applyFont="1" applyFill="1" applyBorder="1" applyAlignment="1">
      <alignment horizontal="center" vertical="center" wrapText="1"/>
    </xf>
    <xf numFmtId="0" fontId="100" fillId="69" borderId="3" xfId="3" applyFont="1" applyFill="1" applyBorder="1" applyAlignment="1">
      <alignment horizontal="center" vertical="center" wrapText="1"/>
    </xf>
    <xf numFmtId="3" fontId="100" fillId="69" borderId="14" xfId="3" applyNumberFormat="1" applyFont="1" applyFill="1" applyBorder="1" applyAlignment="1">
      <alignment horizontal="center" vertical="center" wrapText="1"/>
    </xf>
    <xf numFmtId="3" fontId="100" fillId="69" borderId="115" xfId="3" applyNumberFormat="1" applyFont="1" applyFill="1" applyBorder="1" applyAlignment="1">
      <alignment horizontal="center" vertical="center" wrapText="1"/>
    </xf>
    <xf numFmtId="3" fontId="100" fillId="69" borderId="112" xfId="3" applyNumberFormat="1" applyFont="1" applyFill="1" applyBorder="1" applyAlignment="1">
      <alignment horizontal="center" vertical="center" wrapText="1"/>
    </xf>
    <xf numFmtId="3" fontId="100" fillId="69" borderId="116" xfId="3" applyNumberFormat="1" applyFont="1" applyFill="1" applyBorder="1" applyAlignment="1">
      <alignment horizontal="center" vertical="center" wrapText="1"/>
    </xf>
    <xf numFmtId="3" fontId="100" fillId="69" borderId="22" xfId="3" applyNumberFormat="1" applyFont="1" applyFill="1" applyBorder="1" applyAlignment="1">
      <alignment horizontal="center" vertical="center" wrapText="1"/>
    </xf>
    <xf numFmtId="3" fontId="100" fillId="69" borderId="12" xfId="3" applyNumberFormat="1" applyFont="1" applyFill="1" applyBorder="1" applyAlignment="1">
      <alignment horizontal="center" vertical="center" wrapText="1"/>
    </xf>
    <xf numFmtId="3" fontId="100" fillId="69" borderId="2" xfId="3" applyNumberFormat="1" applyFont="1" applyFill="1" applyBorder="1" applyAlignment="1">
      <alignment horizontal="center" vertical="center" wrapText="1"/>
    </xf>
    <xf numFmtId="3" fontId="100" fillId="69" borderId="11" xfId="3" applyNumberFormat="1" applyFont="1" applyFill="1" applyBorder="1" applyAlignment="1">
      <alignment horizontal="center" vertical="center" wrapText="1"/>
    </xf>
    <xf numFmtId="3" fontId="100" fillId="69" borderId="41" xfId="3" applyNumberFormat="1" applyFont="1" applyFill="1" applyBorder="1" applyAlignment="1">
      <alignment horizontal="center" vertical="center" wrapText="1"/>
    </xf>
    <xf numFmtId="3" fontId="100" fillId="69" borderId="33" xfId="3" applyNumberFormat="1" applyFont="1" applyFill="1" applyBorder="1" applyAlignment="1">
      <alignment horizontal="center" vertical="center" wrapText="1"/>
    </xf>
    <xf numFmtId="3" fontId="100" fillId="69" borderId="44" xfId="3" applyNumberFormat="1" applyFont="1" applyFill="1" applyBorder="1" applyAlignment="1">
      <alignment horizontal="center" vertical="center" wrapText="1"/>
    </xf>
    <xf numFmtId="3" fontId="100" fillId="69" borderId="19" xfId="3" applyNumberFormat="1" applyFont="1" applyFill="1" applyBorder="1" applyAlignment="1">
      <alignment horizontal="center" vertical="center" wrapText="1"/>
    </xf>
    <xf numFmtId="3" fontId="100" fillId="69" borderId="107" xfId="3" applyNumberFormat="1" applyFont="1" applyFill="1" applyBorder="1" applyAlignment="1">
      <alignment horizontal="center" vertical="center" wrapText="1"/>
    </xf>
    <xf numFmtId="3" fontId="100" fillId="69" borderId="111" xfId="3" applyNumberFormat="1" applyFont="1" applyFill="1" applyBorder="1" applyAlignment="1">
      <alignment horizontal="center" vertical="center" wrapText="1"/>
    </xf>
    <xf numFmtId="3" fontId="100" fillId="69" borderId="38" xfId="3" applyNumberFormat="1" applyFont="1" applyFill="1" applyBorder="1" applyAlignment="1">
      <alignment horizontal="center" vertical="center" wrapText="1"/>
    </xf>
    <xf numFmtId="3" fontId="100" fillId="69" borderId="32" xfId="3" applyNumberFormat="1" applyFont="1" applyFill="1" applyBorder="1" applyAlignment="1">
      <alignment horizontal="center" vertical="center" wrapText="1"/>
    </xf>
    <xf numFmtId="3" fontId="100" fillId="69" borderId="34" xfId="3" applyNumberFormat="1" applyFont="1" applyFill="1" applyBorder="1" applyAlignment="1">
      <alignment horizontal="center" vertical="center" wrapText="1"/>
    </xf>
    <xf numFmtId="3" fontId="100" fillId="69" borderId="42" xfId="3" applyNumberFormat="1" applyFont="1" applyFill="1" applyBorder="1" applyAlignment="1">
      <alignment horizontal="center" vertical="center" wrapText="1"/>
    </xf>
    <xf numFmtId="3" fontId="100" fillId="69" borderId="42" xfId="3" applyNumberFormat="1" applyFont="1" applyFill="1" applyBorder="1" applyAlignment="1">
      <alignment horizontal="center" vertical="center"/>
    </xf>
    <xf numFmtId="3" fontId="100" fillId="69" borderId="4" xfId="3" applyNumberFormat="1" applyFont="1" applyFill="1" applyBorder="1" applyAlignment="1">
      <alignment horizontal="center" vertical="center"/>
    </xf>
    <xf numFmtId="3" fontId="100" fillId="69" borderId="18" xfId="3" applyNumberFormat="1" applyFont="1" applyFill="1" applyBorder="1" applyAlignment="1">
      <alignment horizontal="center" vertical="center" wrapText="1"/>
    </xf>
    <xf numFmtId="0" fontId="63" fillId="69" borderId="3" xfId="3" applyFont="1" applyFill="1" applyBorder="1" applyAlignment="1">
      <alignment horizontal="center" vertical="center" wrapText="1"/>
    </xf>
    <xf numFmtId="3" fontId="63" fillId="69" borderId="14" xfId="3" applyNumberFormat="1" applyFont="1" applyFill="1" applyBorder="1" applyAlignment="1">
      <alignment horizontal="center" vertical="center" wrapText="1"/>
    </xf>
    <xf numFmtId="3" fontId="63" fillId="69" borderId="12" xfId="3" applyNumberFormat="1" applyFont="1" applyFill="1" applyBorder="1" applyAlignment="1">
      <alignment horizontal="center" vertical="center" wrapText="1"/>
    </xf>
    <xf numFmtId="3" fontId="63" fillId="69" borderId="2" xfId="3" applyNumberFormat="1" applyFont="1" applyFill="1" applyBorder="1" applyAlignment="1">
      <alignment horizontal="center" vertical="center" wrapText="1"/>
    </xf>
    <xf numFmtId="3" fontId="63" fillId="69" borderId="11" xfId="3" applyNumberFormat="1" applyFont="1" applyFill="1" applyBorder="1" applyAlignment="1">
      <alignment horizontal="center" vertical="center" wrapText="1"/>
    </xf>
    <xf numFmtId="3" fontId="63" fillId="69" borderId="42" xfId="3" applyNumberFormat="1" applyFont="1" applyFill="1" applyBorder="1" applyAlignment="1">
      <alignment horizontal="center" vertical="center" wrapText="1"/>
    </xf>
    <xf numFmtId="0" fontId="104" fillId="69" borderId="115" xfId="3" applyFont="1" applyFill="1" applyBorder="1" applyAlignment="1">
      <alignment horizontal="center" vertical="center" wrapText="1"/>
    </xf>
    <xf numFmtId="3" fontId="63" fillId="69" borderId="116" xfId="3" applyNumberFormat="1" applyFont="1" applyFill="1" applyBorder="1" applyAlignment="1">
      <alignment vertical="center" wrapText="1"/>
    </xf>
    <xf numFmtId="3" fontId="63" fillId="69" borderId="112" xfId="3" applyNumberFormat="1" applyFont="1" applyFill="1" applyBorder="1" applyAlignment="1">
      <alignment horizontal="center" vertical="center" wrapText="1"/>
    </xf>
    <xf numFmtId="3" fontId="63" fillId="69" borderId="22" xfId="3" applyNumberFormat="1" applyFont="1" applyFill="1" applyBorder="1" applyAlignment="1">
      <alignment horizontal="center" vertical="center" wrapText="1"/>
    </xf>
    <xf numFmtId="3" fontId="63" fillId="69" borderId="115" xfId="3" applyNumberFormat="1" applyFont="1" applyFill="1" applyBorder="1" applyAlignment="1">
      <alignment horizontal="center" vertical="center" wrapText="1"/>
    </xf>
    <xf numFmtId="3" fontId="63" fillId="69" borderId="116" xfId="3" applyNumberFormat="1" applyFont="1" applyFill="1" applyBorder="1" applyAlignment="1">
      <alignment horizontal="center" vertical="center" wrapText="1"/>
    </xf>
    <xf numFmtId="3" fontId="63" fillId="69" borderId="48" xfId="3" applyNumberFormat="1" applyFont="1" applyFill="1" applyBorder="1" applyAlignment="1">
      <alignment horizontal="center" vertical="center" wrapText="1"/>
    </xf>
    <xf numFmtId="3" fontId="63" fillId="69" borderId="0" xfId="3" applyNumberFormat="1" applyFont="1" applyFill="1" applyBorder="1" applyAlignment="1">
      <alignment horizontal="center" vertical="center" wrapText="1"/>
    </xf>
    <xf numFmtId="3" fontId="63" fillId="69" borderId="118" xfId="3" applyNumberFormat="1" applyFont="1" applyFill="1" applyBorder="1" applyAlignment="1">
      <alignment horizontal="center" vertical="center" wrapText="1"/>
    </xf>
    <xf numFmtId="3" fontId="63" fillId="69" borderId="111" xfId="3" applyNumberFormat="1" applyFont="1" applyFill="1" applyBorder="1" applyAlignment="1">
      <alignment horizontal="center" vertical="center" wrapText="1"/>
    </xf>
    <xf numFmtId="3" fontId="63" fillId="69" borderId="107" xfId="3" applyNumberFormat="1" applyFont="1" applyFill="1" applyBorder="1" applyAlignment="1">
      <alignment horizontal="center" vertical="center" wrapText="1"/>
    </xf>
    <xf numFmtId="3" fontId="63" fillId="69" borderId="19" xfId="3" applyNumberFormat="1" applyFont="1" applyFill="1" applyBorder="1" applyAlignment="1">
      <alignment horizontal="center" vertical="center" wrapText="1"/>
    </xf>
    <xf numFmtId="0" fontId="104" fillId="69" borderId="3" xfId="3" applyFont="1" applyFill="1" applyBorder="1" applyAlignment="1">
      <alignment horizontal="center" vertical="center" wrapText="1"/>
    </xf>
    <xf numFmtId="3" fontId="63" fillId="69" borderId="1" xfId="3" applyNumberFormat="1" applyFont="1" applyFill="1" applyBorder="1" applyAlignment="1">
      <alignment vertical="center" wrapText="1"/>
    </xf>
    <xf numFmtId="3" fontId="63" fillId="69" borderId="38" xfId="3" applyNumberFormat="1" applyFont="1" applyFill="1" applyBorder="1" applyAlignment="1">
      <alignment horizontal="center" vertical="center" wrapText="1"/>
    </xf>
    <xf numFmtId="3" fontId="63" fillId="69" borderId="31" xfId="3" applyNumberFormat="1" applyFont="1" applyFill="1" applyBorder="1" applyAlignment="1">
      <alignment horizontal="center" vertical="center" wrapText="1"/>
    </xf>
    <xf numFmtId="3" fontId="63" fillId="69" borderId="32" xfId="3" applyNumberFormat="1" applyFont="1" applyFill="1" applyBorder="1" applyAlignment="1">
      <alignment horizontal="center" vertical="center" wrapText="1"/>
    </xf>
    <xf numFmtId="3" fontId="63" fillId="69" borderId="25" xfId="3" applyNumberFormat="1" applyFont="1" applyFill="1" applyBorder="1" applyAlignment="1">
      <alignment horizontal="center" vertical="center" wrapText="1"/>
    </xf>
    <xf numFmtId="3" fontId="63" fillId="69" borderId="49" xfId="3" applyNumberFormat="1" applyFont="1" applyFill="1" applyBorder="1" applyAlignment="1">
      <alignment horizontal="center" vertical="center" wrapText="1"/>
    </xf>
    <xf numFmtId="3" fontId="63" fillId="69" borderId="39" xfId="3" applyNumberFormat="1" applyFont="1" applyFill="1" applyBorder="1" applyAlignment="1">
      <alignment horizontal="center" vertical="center" wrapText="1"/>
    </xf>
    <xf numFmtId="3" fontId="63" fillId="69" borderId="34" xfId="3" applyNumberFormat="1" applyFont="1" applyFill="1" applyBorder="1" applyAlignment="1">
      <alignment horizontal="center" vertical="center" wrapText="1"/>
    </xf>
    <xf numFmtId="3" fontId="63" fillId="69" borderId="23" xfId="3" applyNumberFormat="1" applyFont="1" applyFill="1" applyBorder="1" applyAlignment="1">
      <alignment horizontal="center" vertical="center" wrapText="1"/>
    </xf>
    <xf numFmtId="3" fontId="63" fillId="0" borderId="41" xfId="3" applyNumberFormat="1" applyFont="1" applyFill="1" applyBorder="1" applyAlignment="1">
      <alignment horizontal="center" vertical="center" wrapText="1"/>
    </xf>
    <xf numFmtId="3" fontId="63" fillId="0" borderId="44" xfId="3" applyNumberFormat="1" applyFont="1" applyFill="1" applyBorder="1" applyAlignment="1">
      <alignment horizontal="center" vertical="center" wrapText="1"/>
    </xf>
    <xf numFmtId="3" fontId="63" fillId="69" borderId="41" xfId="3" applyNumberFormat="1" applyFont="1" applyFill="1" applyBorder="1" applyAlignment="1">
      <alignment horizontal="center" vertical="center" wrapText="1"/>
    </xf>
    <xf numFmtId="3" fontId="63" fillId="69" borderId="43" xfId="3" applyNumberFormat="1" applyFont="1" applyFill="1" applyBorder="1" applyAlignment="1">
      <alignment horizontal="center" vertical="center" wrapText="1"/>
    </xf>
    <xf numFmtId="3" fontId="63" fillId="69" borderId="44" xfId="3" applyNumberFormat="1" applyFont="1" applyFill="1" applyBorder="1" applyAlignment="1">
      <alignment horizontal="center" vertical="center" wrapText="1"/>
    </xf>
    <xf numFmtId="3" fontId="63" fillId="69" borderId="110" xfId="3" applyNumberFormat="1" applyFont="1" applyFill="1" applyBorder="1" applyAlignment="1">
      <alignment horizontal="center" vertical="center" wrapText="1"/>
    </xf>
    <xf numFmtId="3" fontId="63" fillId="69" borderId="47" xfId="3" applyNumberFormat="1" applyFont="1" applyFill="1" applyBorder="1" applyAlignment="1">
      <alignment horizontal="center" vertical="center" wrapText="1"/>
    </xf>
    <xf numFmtId="3" fontId="16" fillId="69" borderId="31" xfId="0" applyNumberFormat="1" applyFont="1" applyFill="1" applyBorder="1" applyAlignment="1">
      <alignment horizontal="center" vertical="center"/>
    </xf>
    <xf numFmtId="3" fontId="63" fillId="69" borderId="0" xfId="0" applyNumberFormat="1" applyFont="1" applyFill="1" applyBorder="1" applyAlignment="1">
      <alignment horizontal="center" vertical="center"/>
    </xf>
    <xf numFmtId="3" fontId="63" fillId="69" borderId="112" xfId="0" applyNumberFormat="1" applyFont="1" applyFill="1" applyBorder="1" applyAlignment="1">
      <alignment horizontal="center" vertical="center"/>
    </xf>
    <xf numFmtId="3" fontId="63" fillId="69" borderId="42" xfId="0" applyNumberFormat="1" applyFont="1" applyFill="1" applyBorder="1" applyAlignment="1">
      <alignment horizontal="center" vertical="center"/>
    </xf>
    <xf numFmtId="3" fontId="63" fillId="69" borderId="17" xfId="0" applyNumberFormat="1" applyFont="1" applyFill="1" applyBorder="1" applyAlignment="1">
      <alignment horizontal="center" vertical="center"/>
    </xf>
    <xf numFmtId="3" fontId="63" fillId="69" borderId="4" xfId="0" applyNumberFormat="1" applyFont="1" applyFill="1" applyBorder="1" applyAlignment="1">
      <alignment horizontal="center" vertical="center"/>
    </xf>
    <xf numFmtId="3" fontId="63" fillId="69" borderId="31" xfId="0" applyNumberFormat="1" applyFont="1" applyFill="1" applyBorder="1" applyAlignment="1">
      <alignment horizontal="center" vertical="center"/>
    </xf>
    <xf numFmtId="3" fontId="63" fillId="69" borderId="32" xfId="0" applyNumberFormat="1" applyFont="1" applyFill="1" applyBorder="1" applyAlignment="1">
      <alignment horizontal="center" vertical="center"/>
    </xf>
    <xf numFmtId="3" fontId="63" fillId="69" borderId="38" xfId="0" applyNumberFormat="1" applyFont="1" applyFill="1" applyBorder="1" applyAlignment="1">
      <alignment horizontal="center" vertical="center"/>
    </xf>
    <xf numFmtId="3" fontId="63" fillId="69" borderId="58" xfId="2" applyNumberFormat="1" applyFont="1" applyFill="1" applyBorder="1" applyAlignment="1">
      <alignment horizontal="center" vertical="justify"/>
    </xf>
    <xf numFmtId="3" fontId="63" fillId="69" borderId="46" xfId="2" applyNumberFormat="1" applyFont="1" applyFill="1" applyBorder="1" applyAlignment="1">
      <alignment horizontal="center" vertical="center"/>
    </xf>
    <xf numFmtId="3" fontId="63" fillId="69" borderId="53" xfId="2" applyNumberFormat="1" applyFont="1" applyFill="1" applyBorder="1" applyAlignment="1">
      <alignment horizontal="center" vertical="justify"/>
    </xf>
    <xf numFmtId="3" fontId="63" fillId="69" borderId="46" xfId="2" applyNumberFormat="1" applyFont="1" applyFill="1" applyBorder="1" applyAlignment="1">
      <alignment horizontal="center" vertical="justify"/>
    </xf>
    <xf numFmtId="3" fontId="63" fillId="69" borderId="39" xfId="57" applyNumberFormat="1" applyFont="1" applyFill="1" applyBorder="1" applyAlignment="1">
      <alignment horizontal="center" vertical="center"/>
    </xf>
    <xf numFmtId="3" fontId="63" fillId="69" borderId="32" xfId="57" applyNumberFormat="1" applyFont="1" applyFill="1" applyBorder="1" applyAlignment="1">
      <alignment horizontal="center" vertical="center"/>
    </xf>
    <xf numFmtId="3" fontId="2" fillId="69" borderId="58" xfId="2" applyNumberFormat="1" applyFont="1" applyFill="1" applyBorder="1" applyAlignment="1">
      <alignment horizontal="center" vertical="center"/>
    </xf>
    <xf numFmtId="3" fontId="2" fillId="69" borderId="46" xfId="2" applyNumberFormat="1" applyFont="1" applyFill="1" applyBorder="1" applyAlignment="1">
      <alignment horizontal="center" vertical="center"/>
    </xf>
    <xf numFmtId="0" fontId="5" fillId="0" borderId="2" xfId="3" applyFont="1" applyBorder="1" applyAlignment="1">
      <alignment horizontal="center"/>
    </xf>
    <xf numFmtId="0" fontId="5" fillId="0" borderId="14" xfId="3" applyFont="1" applyBorder="1" applyAlignment="1">
      <alignment horizontal="center"/>
    </xf>
    <xf numFmtId="0" fontId="18" fillId="0" borderId="5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5" fillId="0" borderId="55" xfId="0" applyNumberFormat="1" applyFont="1" applyBorder="1" applyAlignment="1">
      <alignment horizontal="center" vertical="center" wrapText="1"/>
    </xf>
    <xf numFmtId="0" fontId="5" fillId="0" borderId="57" xfId="0" applyNumberFormat="1" applyFont="1" applyBorder="1" applyAlignment="1">
      <alignment horizontal="center" vertical="center" wrapText="1"/>
    </xf>
    <xf numFmtId="169" fontId="5" fillId="0" borderId="57" xfId="0" applyNumberFormat="1" applyFont="1" applyBorder="1" applyAlignment="1">
      <alignment horizontal="center" vertical="center" wrapText="1"/>
    </xf>
    <xf numFmtId="169" fontId="5" fillId="0" borderId="70" xfId="0" applyNumberFormat="1" applyFont="1" applyBorder="1" applyAlignment="1">
      <alignment horizontal="center" vertical="center" wrapText="1"/>
    </xf>
    <xf numFmtId="169" fontId="5" fillId="0" borderId="55" xfId="0" applyNumberFormat="1" applyFont="1" applyBorder="1" applyAlignment="1">
      <alignment horizontal="center" vertical="center" wrapText="1"/>
    </xf>
    <xf numFmtId="2" fontId="5" fillId="0" borderId="57" xfId="0" applyNumberFormat="1" applyFont="1" applyBorder="1" applyAlignment="1">
      <alignment horizontal="center" vertical="center" wrapText="1"/>
    </xf>
    <xf numFmtId="2" fontId="5" fillId="0" borderId="45" xfId="0" applyNumberFormat="1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170" fontId="100" fillId="69" borderId="57" xfId="0" applyNumberFormat="1" applyFont="1" applyFill="1" applyBorder="1" applyAlignment="1">
      <alignment horizontal="center" vertical="center" wrapText="1"/>
    </xf>
    <xf numFmtId="170" fontId="100" fillId="69" borderId="45" xfId="0" applyNumberFormat="1" applyFont="1" applyFill="1" applyBorder="1" applyAlignment="1">
      <alignment horizontal="center" vertical="center" wrapText="1"/>
    </xf>
    <xf numFmtId="0" fontId="13" fillId="9" borderId="47" xfId="3" applyFont="1" applyFill="1" applyBorder="1" applyAlignment="1">
      <alignment horizontal="center" vertical="center" wrapText="1"/>
    </xf>
    <xf numFmtId="0" fontId="13" fillId="9" borderId="48" xfId="3" applyFont="1" applyFill="1" applyBorder="1" applyAlignment="1">
      <alignment horizontal="center" vertical="center" wrapText="1"/>
    </xf>
    <xf numFmtId="0" fontId="13" fillId="9" borderId="49" xfId="3" applyFont="1" applyFill="1" applyBorder="1" applyAlignment="1">
      <alignment horizontal="center" vertical="center" wrapText="1"/>
    </xf>
    <xf numFmtId="0" fontId="15" fillId="7" borderId="47" xfId="9" applyFont="1" applyFill="1" applyBorder="1" applyAlignment="1" applyProtection="1">
      <alignment horizontal="right"/>
    </xf>
    <xf numFmtId="0" fontId="15" fillId="7" borderId="48" xfId="9" applyFont="1" applyFill="1" applyBorder="1" applyAlignment="1" applyProtection="1">
      <alignment horizontal="right"/>
    </xf>
    <xf numFmtId="0" fontId="15" fillId="7" borderId="49" xfId="9" applyFont="1" applyFill="1" applyBorder="1" applyAlignment="1" applyProtection="1">
      <alignment horizontal="right"/>
    </xf>
    <xf numFmtId="0" fontId="43" fillId="0" borderId="19" xfId="3" applyFont="1" applyBorder="1" applyAlignment="1">
      <alignment horizontal="left" vertical="center" wrapText="1"/>
    </xf>
    <xf numFmtId="0" fontId="18" fillId="3" borderId="52" xfId="3" applyFont="1" applyFill="1" applyBorder="1" applyAlignment="1">
      <alignment horizontal="center" vertical="center" wrapText="1"/>
    </xf>
    <xf numFmtId="0" fontId="18" fillId="3" borderId="53" xfId="3" applyFont="1" applyFill="1" applyBorder="1" applyAlignment="1">
      <alignment horizontal="center" vertical="center" wrapText="1"/>
    </xf>
    <xf numFmtId="0" fontId="42" fillId="3" borderId="18" xfId="3" applyFont="1" applyFill="1" applyBorder="1" applyAlignment="1">
      <alignment horizontal="center" vertical="center" wrapText="1"/>
    </xf>
    <xf numFmtId="0" fontId="42" fillId="3" borderId="73" xfId="3" applyFont="1" applyFill="1" applyBorder="1" applyAlignment="1">
      <alignment horizontal="center" vertical="center" wrapText="1"/>
    </xf>
    <xf numFmtId="0" fontId="42" fillId="3" borderId="21" xfId="3" applyFont="1" applyFill="1" applyBorder="1" applyAlignment="1">
      <alignment horizontal="center" vertical="center" wrapText="1"/>
    </xf>
    <xf numFmtId="0" fontId="42" fillId="3" borderId="88" xfId="3" applyFont="1" applyFill="1" applyBorder="1" applyAlignment="1">
      <alignment horizontal="center" vertical="center" wrapText="1"/>
    </xf>
    <xf numFmtId="0" fontId="42" fillId="3" borderId="76" xfId="3" applyFont="1" applyFill="1" applyBorder="1" applyAlignment="1">
      <alignment horizontal="center" vertical="center" wrapText="1"/>
    </xf>
    <xf numFmtId="0" fontId="42" fillId="3" borderId="79" xfId="3" applyFont="1" applyFill="1" applyBorder="1" applyAlignment="1">
      <alignment horizontal="center" vertical="center" wrapText="1"/>
    </xf>
    <xf numFmtId="0" fontId="18" fillId="3" borderId="76" xfId="3" applyFont="1" applyFill="1" applyBorder="1" applyAlignment="1">
      <alignment horizontal="center" vertical="center" wrapText="1"/>
    </xf>
    <xf numFmtId="0" fontId="18" fillId="3" borderId="79" xfId="3" applyFont="1" applyFill="1" applyBorder="1" applyAlignment="1">
      <alignment horizontal="center" vertical="center" wrapText="1"/>
    </xf>
    <xf numFmtId="0" fontId="18" fillId="3" borderId="85" xfId="3" applyFont="1" applyFill="1" applyBorder="1" applyAlignment="1">
      <alignment horizontal="center" vertical="center" wrapText="1"/>
    </xf>
    <xf numFmtId="0" fontId="18" fillId="3" borderId="86" xfId="3" applyFont="1" applyFill="1" applyBorder="1" applyAlignment="1">
      <alignment horizontal="center" vertical="center" wrapText="1"/>
    </xf>
    <xf numFmtId="0" fontId="42" fillId="3" borderId="23" xfId="3" applyFont="1" applyFill="1" applyBorder="1" applyAlignment="1">
      <alignment horizontal="center" vertical="center" wrapText="1"/>
    </xf>
    <xf numFmtId="0" fontId="42" fillId="3" borderId="20" xfId="3" applyFont="1" applyFill="1" applyBorder="1" applyAlignment="1">
      <alignment horizontal="center" vertical="center" wrapText="1"/>
    </xf>
    <xf numFmtId="0" fontId="42" fillId="3" borderId="24" xfId="3" applyFont="1" applyFill="1" applyBorder="1" applyAlignment="1">
      <alignment horizontal="center" vertical="center" wrapText="1"/>
    </xf>
    <xf numFmtId="0" fontId="5" fillId="0" borderId="42" xfId="3" applyFont="1" applyBorder="1" applyAlignment="1">
      <alignment horizontal="center"/>
    </xf>
    <xf numFmtId="0" fontId="15" fillId="7" borderId="21" xfId="9" applyFont="1" applyFill="1" applyBorder="1" applyAlignment="1" applyProtection="1">
      <alignment horizontal="center"/>
    </xf>
    <xf numFmtId="0" fontId="15" fillId="7" borderId="22" xfId="9" applyFont="1" applyFill="1" applyBorder="1" applyAlignment="1" applyProtection="1">
      <alignment horizontal="center"/>
    </xf>
    <xf numFmtId="0" fontId="42" fillId="3" borderId="80" xfId="3" applyFont="1" applyFill="1" applyBorder="1" applyAlignment="1">
      <alignment horizontal="center" vertical="center" wrapText="1"/>
    </xf>
    <xf numFmtId="0" fontId="42" fillId="3" borderId="82" xfId="3" applyFont="1" applyFill="1" applyBorder="1" applyAlignment="1">
      <alignment horizontal="center" vertical="center" wrapText="1"/>
    </xf>
    <xf numFmtId="0" fontId="15" fillId="7" borderId="47" xfId="9" applyFont="1" applyFill="1" applyBorder="1" applyAlignment="1" applyProtection="1">
      <alignment horizontal="center"/>
    </xf>
    <xf numFmtId="0" fontId="15" fillId="7" borderId="49" xfId="9" applyFont="1" applyFill="1" applyBorder="1" applyAlignment="1" applyProtection="1">
      <alignment horizontal="center"/>
    </xf>
    <xf numFmtId="0" fontId="18" fillId="0" borderId="60" xfId="6" applyFont="1" applyFill="1" applyBorder="1" applyAlignment="1">
      <alignment horizontal="center" vertical="center" wrapText="1"/>
    </xf>
    <xf numFmtId="0" fontId="18" fillId="0" borderId="61" xfId="6" applyFont="1" applyFill="1" applyBorder="1" applyAlignment="1">
      <alignment horizontal="center" vertical="center" wrapText="1"/>
    </xf>
    <xf numFmtId="0" fontId="5" fillId="0" borderId="57" xfId="6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left" wrapText="1"/>
    </xf>
    <xf numFmtId="0" fontId="18" fillId="3" borderId="19" xfId="0" applyFont="1" applyFill="1" applyBorder="1" applyAlignment="1">
      <alignment horizontal="left" wrapText="1"/>
    </xf>
    <xf numFmtId="0" fontId="18" fillId="3" borderId="23" xfId="0" applyFont="1" applyFill="1" applyBorder="1" applyAlignment="1">
      <alignment horizontal="left" wrapText="1"/>
    </xf>
    <xf numFmtId="0" fontId="18" fillId="3" borderId="20" xfId="0" applyFont="1" applyFill="1" applyBorder="1" applyAlignment="1">
      <alignment horizontal="left" wrapText="1"/>
    </xf>
    <xf numFmtId="0" fontId="18" fillId="3" borderId="0" xfId="0" applyFont="1" applyFill="1" applyBorder="1" applyAlignment="1">
      <alignment horizontal="left" wrapText="1"/>
    </xf>
    <xf numFmtId="0" fontId="18" fillId="3" borderId="24" xfId="0" applyFont="1" applyFill="1" applyBorder="1" applyAlignment="1">
      <alignment horizontal="left" wrapText="1"/>
    </xf>
    <xf numFmtId="0" fontId="44" fillId="3" borderId="20" xfId="0" applyFont="1" applyFill="1" applyBorder="1" applyAlignment="1">
      <alignment horizontal="left" wrapText="1"/>
    </xf>
    <xf numFmtId="0" fontId="44" fillId="3" borderId="0" xfId="0" applyFont="1" applyFill="1" applyBorder="1" applyAlignment="1">
      <alignment horizontal="left" wrapText="1"/>
    </xf>
    <xf numFmtId="0" fontId="44" fillId="3" borderId="24" xfId="0" applyFont="1" applyFill="1" applyBorder="1" applyAlignment="1">
      <alignment horizontal="left" wrapText="1"/>
    </xf>
    <xf numFmtId="0" fontId="18" fillId="3" borderId="20" xfId="0" applyFont="1" applyFill="1" applyBorder="1" applyAlignment="1">
      <alignment horizontal="left" vertical="center" wrapText="1"/>
    </xf>
    <xf numFmtId="0" fontId="45" fillId="3" borderId="0" xfId="0" applyFont="1" applyFill="1" applyBorder="1" applyAlignment="1">
      <alignment horizontal="left" vertical="center" wrapText="1"/>
    </xf>
    <xf numFmtId="0" fontId="45" fillId="3" borderId="24" xfId="0" applyFont="1" applyFill="1" applyBorder="1" applyAlignment="1">
      <alignment horizontal="left" vertical="center" wrapText="1"/>
    </xf>
    <xf numFmtId="0" fontId="18" fillId="3" borderId="21" xfId="0" applyFont="1" applyFill="1" applyBorder="1" applyAlignment="1">
      <alignment horizontal="left" wrapText="1"/>
    </xf>
    <xf numFmtId="0" fontId="18" fillId="3" borderId="22" xfId="0" applyFont="1" applyFill="1" applyBorder="1" applyAlignment="1">
      <alignment horizontal="left" wrapText="1"/>
    </xf>
    <xf numFmtId="0" fontId="18" fillId="3" borderId="25" xfId="0" applyFont="1" applyFill="1" applyBorder="1" applyAlignment="1">
      <alignment horizontal="left" wrapText="1"/>
    </xf>
    <xf numFmtId="0" fontId="62" fillId="9" borderId="47" xfId="6" applyFont="1" applyFill="1" applyBorder="1" applyAlignment="1">
      <alignment horizontal="center" vertical="center"/>
    </xf>
    <xf numFmtId="0" fontId="62" fillId="9" borderId="22" xfId="6" applyFont="1" applyFill="1" applyBorder="1" applyAlignment="1">
      <alignment horizontal="center" vertical="center"/>
    </xf>
    <xf numFmtId="0" fontId="62" fillId="9" borderId="25" xfId="6" applyFont="1" applyFill="1" applyBorder="1" applyAlignment="1">
      <alignment horizontal="center" vertical="center"/>
    </xf>
    <xf numFmtId="0" fontId="4" fillId="3" borderId="18" xfId="6" applyFont="1" applyFill="1" applyBorder="1" applyAlignment="1">
      <alignment horizontal="center" vertical="center" wrapText="1"/>
    </xf>
    <xf numFmtId="0" fontId="4" fillId="3" borderId="73" xfId="6" applyFont="1" applyFill="1" applyBorder="1" applyAlignment="1">
      <alignment horizontal="center" vertical="center" wrapText="1"/>
    </xf>
    <xf numFmtId="0" fontId="6" fillId="5" borderId="18" xfId="3" applyFont="1" applyFill="1" applyBorder="1" applyAlignment="1">
      <alignment horizontal="center" vertical="center" wrapText="1"/>
    </xf>
    <xf numFmtId="0" fontId="6" fillId="5" borderId="20" xfId="3" applyFont="1" applyFill="1" applyBorder="1" applyAlignment="1">
      <alignment horizontal="center" vertical="center" wrapText="1"/>
    </xf>
    <xf numFmtId="0" fontId="6" fillId="5" borderId="21" xfId="3" applyFont="1" applyFill="1" applyBorder="1" applyAlignment="1">
      <alignment horizontal="center" vertical="center" wrapText="1"/>
    </xf>
    <xf numFmtId="3" fontId="102" fillId="69" borderId="105" xfId="6" applyNumberFormat="1" applyFont="1" applyFill="1" applyBorder="1" applyAlignment="1">
      <alignment horizontal="center" vertical="center" wrapText="1"/>
    </xf>
    <xf numFmtId="3" fontId="102" fillId="69" borderId="32" xfId="6" applyNumberFormat="1" applyFont="1" applyFill="1" applyBorder="1" applyAlignment="1">
      <alignment horizontal="center" vertical="center" wrapText="1"/>
    </xf>
    <xf numFmtId="0" fontId="42" fillId="3" borderId="59" xfId="3" applyFont="1" applyFill="1" applyBorder="1" applyAlignment="1">
      <alignment horizontal="center" vertical="center" wrapText="1"/>
    </xf>
    <xf numFmtId="0" fontId="42" fillId="3" borderId="52" xfId="3" applyFont="1" applyFill="1" applyBorder="1" applyAlignment="1">
      <alignment horizontal="center" vertical="center" wrapText="1"/>
    </xf>
    <xf numFmtId="0" fontId="42" fillId="3" borderId="61" xfId="3" applyFont="1" applyFill="1" applyBorder="1" applyAlignment="1">
      <alignment horizontal="center" vertical="center" wrapText="1"/>
    </xf>
    <xf numFmtId="0" fontId="42" fillId="3" borderId="70" xfId="3" applyFont="1" applyFill="1" applyBorder="1" applyAlignment="1">
      <alignment horizontal="center" vertical="center" wrapText="1"/>
    </xf>
    <xf numFmtId="0" fontId="13" fillId="9" borderId="21" xfId="3" applyFont="1" applyFill="1" applyBorder="1" applyAlignment="1">
      <alignment horizontal="center" vertical="center" wrapText="1"/>
    </xf>
    <xf numFmtId="0" fontId="13" fillId="9" borderId="22" xfId="3" applyFont="1" applyFill="1" applyBorder="1" applyAlignment="1">
      <alignment horizontal="center" vertical="center" wrapText="1"/>
    </xf>
    <xf numFmtId="0" fontId="13" fillId="9" borderId="25" xfId="3" applyFont="1" applyFill="1" applyBorder="1" applyAlignment="1">
      <alignment horizontal="center" vertical="center" wrapText="1"/>
    </xf>
    <xf numFmtId="0" fontId="42" fillId="3" borderId="106" xfId="3" applyFont="1" applyFill="1" applyBorder="1" applyAlignment="1">
      <alignment horizontal="center" vertical="center" wrapText="1"/>
    </xf>
    <xf numFmtId="0" fontId="42" fillId="8" borderId="76" xfId="3" applyFont="1" applyFill="1" applyBorder="1" applyAlignment="1">
      <alignment horizontal="center" vertical="center" wrapText="1"/>
    </xf>
    <xf numFmtId="0" fontId="42" fillId="8" borderId="77" xfId="3" applyFont="1" applyFill="1" applyBorder="1" applyAlignment="1">
      <alignment horizontal="center" vertical="center" wrapText="1"/>
    </xf>
    <xf numFmtId="0" fontId="9" fillId="0" borderId="3" xfId="3" applyFont="1" applyBorder="1" applyAlignment="1">
      <alignment horizontal="center"/>
    </xf>
    <xf numFmtId="0" fontId="9" fillId="0" borderId="7" xfId="3" applyFont="1" applyBorder="1" applyAlignment="1">
      <alignment horizontal="center"/>
    </xf>
    <xf numFmtId="0" fontId="9" fillId="0" borderId="1" xfId="3" applyFont="1" applyBorder="1" applyAlignment="1">
      <alignment horizontal="center"/>
    </xf>
    <xf numFmtId="0" fontId="4" fillId="0" borderId="106" xfId="6" applyFont="1" applyFill="1" applyBorder="1" applyAlignment="1">
      <alignment horizontal="center" vertical="center" wrapText="1"/>
    </xf>
    <xf numFmtId="0" fontId="4" fillId="0" borderId="54" xfId="6" applyFont="1" applyFill="1" applyBorder="1" applyAlignment="1">
      <alignment horizontal="center" vertical="center" wrapText="1"/>
    </xf>
    <xf numFmtId="0" fontId="4" fillId="0" borderId="82" xfId="6" applyFont="1" applyFill="1" applyBorder="1" applyAlignment="1">
      <alignment horizontal="center" vertical="center" wrapText="1"/>
    </xf>
    <xf numFmtId="0" fontId="4" fillId="0" borderId="81" xfId="6" applyFont="1" applyFill="1" applyBorder="1" applyAlignment="1">
      <alignment horizontal="center" vertical="center" wrapText="1"/>
    </xf>
    <xf numFmtId="0" fontId="4" fillId="0" borderId="60" xfId="6" applyFont="1" applyFill="1" applyBorder="1" applyAlignment="1">
      <alignment horizontal="center" vertical="center" wrapText="1"/>
    </xf>
    <xf numFmtId="0" fontId="4" fillId="0" borderId="59" xfId="6" applyFont="1" applyFill="1" applyBorder="1" applyAlignment="1">
      <alignment horizontal="center" vertical="center" wrapText="1"/>
    </xf>
    <xf numFmtId="0" fontId="15" fillId="7" borderId="25" xfId="9" applyFont="1" applyFill="1" applyBorder="1" applyAlignment="1" applyProtection="1">
      <alignment horizontal="center"/>
    </xf>
    <xf numFmtId="0" fontId="86" fillId="3" borderId="115" xfId="6" applyFont="1" applyFill="1" applyBorder="1" applyAlignment="1">
      <alignment horizontal="center" vertical="center" wrapText="1"/>
    </xf>
    <xf numFmtId="0" fontId="86" fillId="3" borderId="31" xfId="6" applyFont="1" applyFill="1" applyBorder="1" applyAlignment="1">
      <alignment horizontal="center" vertical="center" wrapText="1"/>
    </xf>
    <xf numFmtId="0" fontId="86" fillId="3" borderId="41" xfId="6" applyFont="1" applyFill="1" applyBorder="1" applyAlignment="1">
      <alignment horizontal="center" vertical="center" wrapText="1"/>
    </xf>
    <xf numFmtId="0" fontId="62" fillId="9" borderId="47" xfId="6" applyFont="1" applyFill="1" applyBorder="1" applyAlignment="1">
      <alignment horizontal="center" vertical="center" wrapText="1"/>
    </xf>
    <xf numFmtId="0" fontId="62" fillId="9" borderId="48" xfId="6" applyFont="1" applyFill="1" applyBorder="1" applyAlignment="1">
      <alignment horizontal="center" vertical="center" wrapText="1"/>
    </xf>
    <xf numFmtId="0" fontId="62" fillId="9" borderId="49" xfId="6" applyFont="1" applyFill="1" applyBorder="1" applyAlignment="1">
      <alignment horizontal="center" vertical="center" wrapText="1"/>
    </xf>
    <xf numFmtId="0" fontId="62" fillId="9" borderId="18" xfId="6" applyFont="1" applyFill="1" applyBorder="1" applyAlignment="1">
      <alignment horizontal="center" vertical="center" wrapText="1"/>
    </xf>
    <xf numFmtId="0" fontId="62" fillId="9" borderId="19" xfId="6" applyFont="1" applyFill="1" applyBorder="1" applyAlignment="1">
      <alignment horizontal="center" vertical="center" wrapText="1"/>
    </xf>
    <xf numFmtId="0" fontId="86" fillId="3" borderId="66" xfId="6" applyFont="1" applyFill="1" applyBorder="1" applyAlignment="1">
      <alignment horizontal="center" vertical="center" wrapText="1"/>
    </xf>
    <xf numFmtId="0" fontId="86" fillId="3" borderId="114" xfId="6" applyFont="1" applyFill="1" applyBorder="1" applyAlignment="1">
      <alignment horizontal="center" vertical="center" wrapText="1"/>
    </xf>
    <xf numFmtId="0" fontId="4" fillId="3" borderId="115" xfId="6" applyFont="1" applyFill="1" applyBorder="1" applyAlignment="1">
      <alignment horizontal="center" vertical="center" wrapText="1"/>
    </xf>
    <xf numFmtId="0" fontId="4" fillId="3" borderId="31" xfId="6" applyFont="1" applyFill="1" applyBorder="1" applyAlignment="1">
      <alignment horizontal="center" vertical="center" wrapText="1"/>
    </xf>
    <xf numFmtId="0" fontId="1" fillId="0" borderId="0" xfId="6" applyFill="1" applyBorder="1" applyAlignment="1">
      <alignment horizontal="center"/>
    </xf>
    <xf numFmtId="0" fontId="1" fillId="4" borderId="42" xfId="6" applyFill="1" applyBorder="1" applyAlignment="1">
      <alignment horizontal="center"/>
    </xf>
    <xf numFmtId="0" fontId="1" fillId="4" borderId="2" xfId="6" applyFill="1" applyBorder="1" applyAlignment="1">
      <alignment horizontal="center"/>
    </xf>
    <xf numFmtId="0" fontId="1" fillId="4" borderId="14" xfId="6" applyFill="1" applyBorder="1" applyAlignment="1">
      <alignment horizontal="center"/>
    </xf>
    <xf numFmtId="0" fontId="65" fillId="4" borderId="42" xfId="6" applyFont="1" applyFill="1" applyBorder="1" applyAlignment="1">
      <alignment horizontal="center" vertical="top" wrapText="1"/>
    </xf>
    <xf numFmtId="0" fontId="65" fillId="4" borderId="2" xfId="6" applyFont="1" applyFill="1" applyBorder="1" applyAlignment="1">
      <alignment horizontal="center" vertical="top" wrapText="1"/>
    </xf>
    <xf numFmtId="0" fontId="65" fillId="4" borderId="14" xfId="6" applyFont="1" applyFill="1" applyBorder="1" applyAlignment="1">
      <alignment horizontal="center" vertical="top" wrapText="1"/>
    </xf>
    <xf numFmtId="0" fontId="62" fillId="9" borderId="21" xfId="6" applyFont="1" applyFill="1" applyBorder="1" applyAlignment="1">
      <alignment horizontal="center" vertical="center" wrapText="1"/>
    </xf>
    <xf numFmtId="0" fontId="62" fillId="9" borderId="22" xfId="6" applyFont="1" applyFill="1" applyBorder="1" applyAlignment="1">
      <alignment horizontal="center" vertical="center" wrapText="1"/>
    </xf>
    <xf numFmtId="0" fontId="62" fillId="9" borderId="25" xfId="6" applyFont="1" applyFill="1" applyBorder="1" applyAlignment="1">
      <alignment horizontal="center" vertical="center" wrapText="1"/>
    </xf>
    <xf numFmtId="0" fontId="4" fillId="3" borderId="41" xfId="6" applyFont="1" applyFill="1" applyBorder="1" applyAlignment="1">
      <alignment horizontal="center" vertical="top" wrapText="1"/>
    </xf>
    <xf numFmtId="0" fontId="4" fillId="3" borderId="31" xfId="6" applyFont="1" applyFill="1" applyBorder="1" applyAlignment="1">
      <alignment horizontal="center" vertical="top" wrapText="1"/>
    </xf>
    <xf numFmtId="0" fontId="43" fillId="0" borderId="48" xfId="3" applyFont="1" applyBorder="1" applyAlignment="1">
      <alignment horizontal="left" vertical="center" wrapText="1"/>
    </xf>
    <xf numFmtId="0" fontId="43" fillId="0" borderId="49" xfId="3" applyFont="1" applyBorder="1" applyAlignment="1">
      <alignment horizontal="left" vertical="center" wrapText="1"/>
    </xf>
    <xf numFmtId="0" fontId="1" fillId="0" borderId="42" xfId="6" applyFill="1" applyBorder="1" applyAlignment="1">
      <alignment horizontal="center"/>
    </xf>
    <xf numFmtId="0" fontId="1" fillId="0" borderId="2" xfId="6" applyFill="1" applyBorder="1" applyAlignment="1">
      <alignment horizontal="center"/>
    </xf>
    <xf numFmtId="0" fontId="1" fillId="0" borderId="14" xfId="6" applyFill="1" applyBorder="1" applyAlignment="1">
      <alignment horizontal="center"/>
    </xf>
    <xf numFmtId="0" fontId="1" fillId="0" borderId="111" xfId="6" applyFill="1" applyBorder="1" applyAlignment="1">
      <alignment horizontal="center"/>
    </xf>
    <xf numFmtId="0" fontId="1" fillId="0" borderId="74" xfId="6" applyFill="1" applyBorder="1" applyAlignment="1">
      <alignment horizontal="center"/>
    </xf>
    <xf numFmtId="0" fontId="1" fillId="0" borderId="21" xfId="3" applyBorder="1" applyAlignment="1">
      <alignment horizontal="center"/>
    </xf>
    <xf numFmtId="0" fontId="1" fillId="0" borderId="22" xfId="3" applyBorder="1" applyAlignment="1">
      <alignment horizontal="center"/>
    </xf>
    <xf numFmtId="0" fontId="18" fillId="3" borderId="47" xfId="3" applyFont="1" applyFill="1" applyBorder="1" applyAlignment="1">
      <alignment horizontal="left"/>
    </xf>
    <xf numFmtId="0" fontId="18" fillId="3" borderId="48" xfId="3" applyFont="1" applyFill="1" applyBorder="1" applyAlignment="1">
      <alignment horizontal="left"/>
    </xf>
    <xf numFmtId="0" fontId="18" fillId="3" borderId="49" xfId="3" applyFont="1" applyFill="1" applyBorder="1" applyAlignment="1">
      <alignment horizontal="left"/>
    </xf>
    <xf numFmtId="0" fontId="43" fillId="0" borderId="0" xfId="3" applyFont="1" applyBorder="1" applyAlignment="1">
      <alignment horizontal="left" vertical="center" wrapText="1"/>
    </xf>
    <xf numFmtId="0" fontId="15" fillId="7" borderId="48" xfId="9" applyFont="1" applyFill="1" applyBorder="1" applyAlignment="1" applyProtection="1">
      <alignment horizontal="center"/>
    </xf>
    <xf numFmtId="0" fontId="5" fillId="0" borderId="18" xfId="3" applyFont="1" applyBorder="1" applyAlignment="1">
      <alignment horizontal="center"/>
    </xf>
    <xf numFmtId="0" fontId="5" fillId="0" borderId="20" xfId="3" applyFont="1" applyBorder="1" applyAlignment="1">
      <alignment horizontal="center"/>
    </xf>
    <xf numFmtId="0" fontId="5" fillId="0" borderId="21" xfId="3" applyFont="1" applyBorder="1" applyAlignment="1">
      <alignment horizontal="center"/>
    </xf>
    <xf numFmtId="0" fontId="42" fillId="3" borderId="71" xfId="3" applyFont="1" applyFill="1" applyBorder="1" applyAlignment="1">
      <alignment horizontal="center" vertical="center" wrapText="1"/>
    </xf>
    <xf numFmtId="0" fontId="42" fillId="3" borderId="77" xfId="3" applyFont="1" applyFill="1" applyBorder="1" applyAlignment="1">
      <alignment horizontal="center" vertical="center" wrapText="1"/>
    </xf>
    <xf numFmtId="0" fontId="18" fillId="3" borderId="84" xfId="3" applyFont="1" applyFill="1" applyBorder="1" applyAlignment="1">
      <alignment horizontal="center" vertical="center" wrapText="1"/>
    </xf>
    <xf numFmtId="0" fontId="42" fillId="3" borderId="105" xfId="3" applyFont="1" applyFill="1" applyBorder="1" applyAlignment="1">
      <alignment horizontal="center" vertical="center" wrapText="1"/>
    </xf>
    <xf numFmtId="0" fontId="42" fillId="3" borderId="116" xfId="3" applyFont="1" applyFill="1" applyBorder="1" applyAlignment="1">
      <alignment horizontal="center" vertical="center" wrapText="1"/>
    </xf>
    <xf numFmtId="0" fontId="42" fillId="3" borderId="32" xfId="3" applyFont="1" applyFill="1" applyBorder="1" applyAlignment="1">
      <alignment horizontal="center" vertical="center" wrapText="1"/>
    </xf>
    <xf numFmtId="0" fontId="13" fillId="5" borderId="47" xfId="3" applyFont="1" applyFill="1" applyBorder="1" applyAlignment="1">
      <alignment horizontal="center" wrapText="1"/>
    </xf>
    <xf numFmtId="0" fontId="13" fillId="5" borderId="48" xfId="3" applyFont="1" applyFill="1" applyBorder="1" applyAlignment="1">
      <alignment horizontal="center" wrapText="1"/>
    </xf>
    <xf numFmtId="0" fontId="18" fillId="3" borderId="20" xfId="3" applyFont="1" applyFill="1" applyBorder="1" applyAlignment="1">
      <alignment wrapText="1"/>
    </xf>
    <xf numFmtId="0" fontId="41" fillId="0" borderId="0" xfId="0" applyFont="1" applyBorder="1" applyAlignment="1">
      <alignment wrapText="1"/>
    </xf>
    <xf numFmtId="0" fontId="41" fillId="0" borderId="24" xfId="0" applyFont="1" applyBorder="1" applyAlignment="1">
      <alignment wrapText="1"/>
    </xf>
    <xf numFmtId="0" fontId="18" fillId="4" borderId="119" xfId="3" applyFont="1" applyFill="1" applyBorder="1" applyAlignment="1">
      <alignment horizontal="center" vertical="center" wrapText="1"/>
    </xf>
    <xf numFmtId="0" fontId="18" fillId="4" borderId="83" xfId="3" applyFont="1" applyFill="1" applyBorder="1" applyAlignment="1">
      <alignment horizontal="center" vertical="center" wrapText="1"/>
    </xf>
    <xf numFmtId="0" fontId="18" fillId="4" borderId="65" xfId="3" applyFont="1" applyFill="1" applyBorder="1" applyAlignment="1">
      <alignment horizontal="center" vertical="center" wrapText="1"/>
    </xf>
    <xf numFmtId="0" fontId="5" fillId="4" borderId="9" xfId="3" applyFont="1" applyFill="1" applyBorder="1" applyAlignment="1">
      <alignment horizontal="center" vertical="center" wrapText="1"/>
    </xf>
    <xf numFmtId="0" fontId="5" fillId="4" borderId="13" xfId="3" applyFont="1" applyFill="1" applyBorder="1" applyAlignment="1">
      <alignment horizontal="center" vertical="center" wrapText="1"/>
    </xf>
    <xf numFmtId="0" fontId="42" fillId="8" borderId="18" xfId="3" applyFont="1" applyFill="1" applyBorder="1" applyAlignment="1">
      <alignment horizontal="center" vertical="center" wrapText="1"/>
    </xf>
    <xf numFmtId="0" fontId="42" fillId="8" borderId="19" xfId="3" applyFont="1" applyFill="1" applyBorder="1" applyAlignment="1">
      <alignment horizontal="center" vertical="center" wrapText="1"/>
    </xf>
    <xf numFmtId="0" fontId="42" fillId="8" borderId="23" xfId="3" applyFont="1" applyFill="1" applyBorder="1" applyAlignment="1">
      <alignment horizontal="center" vertical="center" wrapText="1"/>
    </xf>
    <xf numFmtId="0" fontId="42" fillId="8" borderId="110" xfId="3" applyFont="1" applyFill="1" applyBorder="1" applyAlignment="1">
      <alignment horizontal="center" vertical="center" wrapText="1"/>
    </xf>
    <xf numFmtId="0" fontId="42" fillId="8" borderId="111" xfId="3" applyFont="1" applyFill="1" applyBorder="1" applyAlignment="1">
      <alignment horizontal="center" vertical="center" wrapText="1"/>
    </xf>
    <xf numFmtId="0" fontId="42" fillId="8" borderId="39" xfId="3" applyFont="1" applyFill="1" applyBorder="1" applyAlignment="1">
      <alignment horizontal="center" vertical="center" wrapText="1"/>
    </xf>
    <xf numFmtId="0" fontId="42" fillId="3" borderId="43" xfId="3" applyFont="1" applyFill="1" applyBorder="1" applyAlignment="1">
      <alignment horizontal="center" vertical="center" wrapText="1"/>
    </xf>
    <xf numFmtId="0" fontId="42" fillId="3" borderId="57" xfId="3" applyFont="1" applyFill="1" applyBorder="1" applyAlignment="1">
      <alignment horizontal="center" vertical="center" wrapText="1"/>
    </xf>
    <xf numFmtId="0" fontId="42" fillId="3" borderId="45" xfId="3" applyFont="1" applyFill="1" applyBorder="1" applyAlignment="1">
      <alignment horizontal="center" vertical="center" wrapText="1"/>
    </xf>
    <xf numFmtId="0" fontId="42" fillId="5" borderId="68" xfId="3" applyFont="1" applyFill="1" applyBorder="1" applyAlignment="1">
      <alignment horizontal="center" vertical="center" wrapText="1"/>
    </xf>
    <xf numFmtId="0" fontId="42" fillId="5" borderId="0" xfId="3" applyFont="1" applyFill="1" applyBorder="1" applyAlignment="1">
      <alignment horizontal="center" vertical="center" wrapText="1"/>
    </xf>
    <xf numFmtId="0" fontId="42" fillId="5" borderId="24" xfId="3" applyFont="1" applyFill="1" applyBorder="1" applyAlignment="1">
      <alignment horizontal="center" vertical="center" wrapText="1"/>
    </xf>
    <xf numFmtId="0" fontId="42" fillId="5" borderId="69" xfId="3" applyFont="1" applyFill="1" applyBorder="1" applyAlignment="1">
      <alignment horizontal="center" vertical="center" wrapText="1"/>
    </xf>
    <xf numFmtId="0" fontId="42" fillId="5" borderId="111" xfId="3" applyFont="1" applyFill="1" applyBorder="1" applyAlignment="1">
      <alignment horizontal="center" vertical="center" wrapText="1"/>
    </xf>
    <xf numFmtId="0" fontId="42" fillId="5" borderId="39" xfId="3" applyFont="1" applyFill="1" applyBorder="1" applyAlignment="1">
      <alignment horizontal="center" vertical="center" wrapText="1"/>
    </xf>
    <xf numFmtId="0" fontId="42" fillId="3" borderId="58" xfId="3" applyFont="1" applyFill="1" applyBorder="1" applyAlignment="1">
      <alignment horizontal="center" vertical="center" wrapText="1"/>
    </xf>
    <xf numFmtId="0" fontId="42" fillId="0" borderId="19" xfId="3" applyFont="1" applyFill="1" applyBorder="1" applyAlignment="1">
      <alignment horizontal="center" vertical="center" wrapText="1"/>
    </xf>
    <xf numFmtId="0" fontId="42" fillId="0" borderId="0" xfId="3" applyFont="1" applyFill="1" applyBorder="1" applyAlignment="1">
      <alignment horizontal="center" vertical="center" wrapText="1"/>
    </xf>
    <xf numFmtId="0" fontId="42" fillId="0" borderId="71" xfId="3" applyFont="1" applyFill="1" applyBorder="1" applyAlignment="1">
      <alignment horizontal="center" vertical="center" wrapText="1"/>
    </xf>
    <xf numFmtId="0" fontId="18" fillId="0" borderId="18" xfId="3" applyFont="1" applyBorder="1" applyAlignment="1">
      <alignment horizontal="center" vertical="center" wrapText="1"/>
    </xf>
    <xf numFmtId="0" fontId="18" fillId="0" borderId="20" xfId="3" applyFont="1" applyBorder="1" applyAlignment="1">
      <alignment horizontal="center" vertical="center" wrapText="1"/>
    </xf>
    <xf numFmtId="0" fontId="18" fillId="0" borderId="21" xfId="3" applyFont="1" applyBorder="1" applyAlignment="1">
      <alignment horizontal="center" vertical="center" wrapText="1"/>
    </xf>
    <xf numFmtId="0" fontId="5" fillId="0" borderId="3" xfId="3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0" fontId="18" fillId="0" borderId="42" xfId="3" applyFont="1" applyBorder="1" applyAlignment="1">
      <alignment horizontal="center" vertical="center" wrapText="1"/>
    </xf>
    <xf numFmtId="0" fontId="18" fillId="0" borderId="2" xfId="3" applyFont="1" applyBorder="1" applyAlignment="1">
      <alignment horizontal="center" vertical="center" wrapText="1"/>
    </xf>
    <xf numFmtId="0" fontId="18" fillId="0" borderId="14" xfId="3" applyFont="1" applyBorder="1" applyAlignment="1">
      <alignment horizontal="center" vertical="center" wrapText="1"/>
    </xf>
    <xf numFmtId="0" fontId="5" fillId="0" borderId="2" xfId="3" applyFont="1" applyBorder="1" applyAlignment="1">
      <alignment horizontal="center" vertical="center" wrapText="1"/>
    </xf>
    <xf numFmtId="0" fontId="5" fillId="0" borderId="7" xfId="3" applyFont="1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5" fillId="0" borderId="62" xfId="3" applyFont="1" applyBorder="1" applyAlignment="1">
      <alignment horizontal="center" vertical="center" wrapText="1"/>
    </xf>
    <xf numFmtId="0" fontId="18" fillId="0" borderId="50" xfId="3" applyFont="1" applyBorder="1" applyAlignment="1">
      <alignment horizontal="center" vertical="center" wrapText="1"/>
    </xf>
    <xf numFmtId="0" fontId="5" fillId="0" borderId="17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18" fillId="0" borderId="19" xfId="3" applyFont="1" applyBorder="1" applyAlignment="1">
      <alignment horizontal="center" vertical="center" wrapText="1"/>
    </xf>
    <xf numFmtId="0" fontId="18" fillId="0" borderId="0" xfId="3" applyFont="1" applyBorder="1" applyAlignment="1">
      <alignment horizontal="center" vertical="center" wrapText="1"/>
    </xf>
    <xf numFmtId="0" fontId="42" fillId="3" borderId="69" xfId="3" applyFont="1" applyFill="1" applyBorder="1" applyAlignment="1">
      <alignment horizontal="center" vertical="center" wrapText="1"/>
    </xf>
    <xf numFmtId="0" fontId="42" fillId="3" borderId="78" xfId="3" applyFont="1" applyFill="1" applyBorder="1" applyAlignment="1">
      <alignment horizontal="center" vertical="center" wrapText="1"/>
    </xf>
    <xf numFmtId="0" fontId="42" fillId="3" borderId="60" xfId="3" applyFont="1" applyFill="1" applyBorder="1" applyAlignment="1">
      <alignment horizontal="center" vertical="center" wrapText="1"/>
    </xf>
    <xf numFmtId="0" fontId="5" fillId="4" borderId="50" xfId="3" applyFont="1" applyFill="1" applyBorder="1" applyAlignment="1">
      <alignment horizontal="center" vertical="center" wrapText="1"/>
    </xf>
    <xf numFmtId="0" fontId="0" fillId="4" borderId="2" xfId="0" applyFill="1" applyBorder="1"/>
    <xf numFmtId="0" fontId="13" fillId="9" borderId="47" xfId="3" applyFont="1" applyFill="1" applyBorder="1" applyAlignment="1">
      <alignment horizontal="center" wrapText="1"/>
    </xf>
    <xf numFmtId="0" fontId="13" fillId="9" borderId="48" xfId="3" applyFont="1" applyFill="1" applyBorder="1" applyAlignment="1">
      <alignment horizontal="center" wrapText="1"/>
    </xf>
    <xf numFmtId="0" fontId="42" fillId="8" borderId="52" xfId="3" applyFont="1" applyFill="1" applyBorder="1" applyAlignment="1">
      <alignment horizontal="center" vertical="center" wrapText="1"/>
    </xf>
    <xf numFmtId="0" fontId="42" fillId="8" borderId="114" xfId="3" applyFont="1" applyFill="1" applyBorder="1" applyAlignment="1">
      <alignment horizontal="center" vertical="center" wrapText="1"/>
    </xf>
    <xf numFmtId="0" fontId="42" fillId="8" borderId="53" xfId="3" applyFont="1" applyFill="1" applyBorder="1" applyAlignment="1">
      <alignment horizontal="center" vertical="center" wrapText="1"/>
    </xf>
    <xf numFmtId="0" fontId="42" fillId="8" borderId="57" xfId="3" applyFont="1" applyFill="1" applyBorder="1" applyAlignment="1">
      <alignment horizontal="center" vertical="center" wrapText="1"/>
    </xf>
    <xf numFmtId="0" fontId="42" fillId="8" borderId="105" xfId="3" applyFont="1" applyFill="1" applyBorder="1" applyAlignment="1">
      <alignment horizontal="center" vertical="center" wrapText="1"/>
    </xf>
    <xf numFmtId="0" fontId="42" fillId="8" borderId="58" xfId="3" applyFont="1" applyFill="1" applyBorder="1" applyAlignment="1">
      <alignment horizontal="center" vertical="center" wrapText="1"/>
    </xf>
    <xf numFmtId="0" fontId="18" fillId="4" borderId="2" xfId="3" applyFont="1" applyFill="1" applyBorder="1" applyAlignment="1">
      <alignment horizontal="center" vertical="center" wrapText="1"/>
    </xf>
    <xf numFmtId="0" fontId="0" fillId="4" borderId="6" xfId="0" applyFill="1" applyBorder="1"/>
    <xf numFmtId="0" fontId="18" fillId="4" borderId="20" xfId="3" applyFont="1" applyFill="1" applyBorder="1" applyAlignment="1">
      <alignment horizontal="center" vertical="center" wrapText="1"/>
    </xf>
    <xf numFmtId="0" fontId="18" fillId="4" borderId="120" xfId="3" applyFont="1" applyFill="1" applyBorder="1" applyAlignment="1">
      <alignment horizontal="center" vertical="center" wrapText="1"/>
    </xf>
    <xf numFmtId="0" fontId="18" fillId="4" borderId="50" xfId="3" applyFont="1" applyFill="1" applyBorder="1" applyAlignment="1">
      <alignment horizontal="center" vertical="center" wrapText="1"/>
    </xf>
    <xf numFmtId="0" fontId="5" fillId="4" borderId="42" xfId="3" applyFont="1" applyFill="1" applyBorder="1" applyAlignment="1">
      <alignment horizontal="center" vertical="center" wrapText="1"/>
    </xf>
    <xf numFmtId="0" fontId="0" fillId="4" borderId="14" xfId="0" applyFill="1" applyBorder="1"/>
    <xf numFmtId="0" fontId="18" fillId="4" borderId="42" xfId="3" applyFont="1" applyFill="1" applyBorder="1" applyAlignment="1">
      <alignment horizontal="center" vertical="center" wrapText="1"/>
    </xf>
    <xf numFmtId="0" fontId="6" fillId="5" borderId="2" xfId="3" applyFont="1" applyFill="1" applyBorder="1" applyAlignment="1">
      <alignment horizontal="center" vertical="center" wrapText="1"/>
    </xf>
    <xf numFmtId="0" fontId="42" fillId="4" borderId="59" xfId="3" applyFont="1" applyFill="1" applyBorder="1" applyAlignment="1">
      <alignment horizontal="center" vertical="center" wrapText="1"/>
    </xf>
    <xf numFmtId="0" fontId="42" fillId="4" borderId="52" xfId="3" applyFont="1" applyFill="1" applyBorder="1" applyAlignment="1">
      <alignment horizontal="center" vertical="center" wrapText="1"/>
    </xf>
    <xf numFmtId="0" fontId="42" fillId="4" borderId="60" xfId="3" applyFont="1" applyFill="1" applyBorder="1" applyAlignment="1">
      <alignment horizontal="center" vertical="center" wrapText="1"/>
    </xf>
    <xf numFmtId="0" fontId="42" fillId="4" borderId="57" xfId="3" applyFont="1" applyFill="1" applyBorder="1" applyAlignment="1">
      <alignment horizontal="center" vertical="center" wrapText="1"/>
    </xf>
    <xf numFmtId="0" fontId="42" fillId="4" borderId="61" xfId="3" applyFont="1" applyFill="1" applyBorder="1" applyAlignment="1">
      <alignment horizontal="center" vertical="center" wrapText="1"/>
    </xf>
    <xf numFmtId="0" fontId="42" fillId="4" borderId="45" xfId="3" applyFont="1" applyFill="1" applyBorder="1" applyAlignment="1">
      <alignment horizontal="center" vertical="center" wrapText="1"/>
    </xf>
    <xf numFmtId="0" fontId="42" fillId="5" borderId="52" xfId="3" applyFont="1" applyFill="1" applyBorder="1" applyAlignment="1">
      <alignment horizontal="center" vertical="center" wrapText="1"/>
    </xf>
    <xf numFmtId="0" fontId="42" fillId="5" borderId="53" xfId="3" applyFont="1" applyFill="1" applyBorder="1" applyAlignment="1">
      <alignment horizontal="center" vertical="center" wrapText="1"/>
    </xf>
    <xf numFmtId="0" fontId="42" fillId="5" borderId="57" xfId="3" applyFont="1" applyFill="1" applyBorder="1" applyAlignment="1">
      <alignment horizontal="center" vertical="center" wrapText="1"/>
    </xf>
    <xf numFmtId="0" fontId="42" fillId="5" borderId="58" xfId="3" applyFont="1" applyFill="1" applyBorder="1" applyAlignment="1">
      <alignment horizontal="center" vertical="center" wrapText="1"/>
    </xf>
    <xf numFmtId="0" fontId="42" fillId="4" borderId="55" xfId="3" applyFont="1" applyFill="1" applyBorder="1" applyAlignment="1">
      <alignment horizontal="center" vertical="center" wrapText="1"/>
    </xf>
    <xf numFmtId="0" fontId="5" fillId="4" borderId="6" xfId="3" applyFont="1" applyFill="1" applyBorder="1" applyAlignment="1">
      <alignment horizontal="center" vertical="center" wrapText="1"/>
    </xf>
    <xf numFmtId="0" fontId="15" fillId="7" borderId="0" xfId="9" applyFont="1" applyFill="1" applyBorder="1" applyAlignment="1" applyProtection="1">
      <alignment horizontal="center"/>
    </xf>
    <xf numFmtId="0" fontId="5" fillId="4" borderId="2" xfId="3" applyFont="1" applyFill="1" applyBorder="1" applyAlignment="1">
      <alignment horizontal="center" vertical="center" wrapText="1"/>
    </xf>
    <xf numFmtId="0" fontId="42" fillId="4" borderId="58" xfId="3" applyFont="1" applyFill="1" applyBorder="1" applyAlignment="1">
      <alignment horizontal="center" vertical="center" wrapText="1"/>
    </xf>
    <xf numFmtId="0" fontId="5" fillId="0" borderId="16" xfId="3" applyFont="1" applyBorder="1" applyAlignment="1">
      <alignment horizontal="center" vertical="center" wrapText="1"/>
    </xf>
    <xf numFmtId="0" fontId="5" fillId="0" borderId="50" xfId="3" applyFont="1" applyBorder="1" applyAlignment="1">
      <alignment horizontal="center" vertical="center" wrapText="1"/>
    </xf>
    <xf numFmtId="0" fontId="42" fillId="4" borderId="105" xfId="3" applyFont="1" applyFill="1" applyBorder="1" applyAlignment="1">
      <alignment horizontal="center" vertical="center" wrapText="1"/>
    </xf>
    <xf numFmtId="0" fontId="42" fillId="5" borderId="55" xfId="3" applyFont="1" applyFill="1" applyBorder="1" applyAlignment="1">
      <alignment horizontal="center" vertical="center" wrapText="1"/>
    </xf>
    <xf numFmtId="0" fontId="42" fillId="5" borderId="56" xfId="3" applyFont="1" applyFill="1" applyBorder="1" applyAlignment="1">
      <alignment horizontal="center" vertical="center" wrapText="1"/>
    </xf>
    <xf numFmtId="0" fontId="42" fillId="5" borderId="105" xfId="3" applyFont="1" applyFill="1" applyBorder="1" applyAlignment="1">
      <alignment horizontal="center" vertical="center" wrapText="1"/>
    </xf>
    <xf numFmtId="0" fontId="42" fillId="4" borderId="70" xfId="3" applyFont="1" applyFill="1" applyBorder="1" applyAlignment="1">
      <alignment horizontal="center" vertical="center" wrapText="1"/>
    </xf>
    <xf numFmtId="0" fontId="3" fillId="4" borderId="2" xfId="6" applyFont="1" applyFill="1" applyBorder="1" applyAlignment="1">
      <alignment horizontal="center" vertical="center" wrapText="1"/>
    </xf>
    <xf numFmtId="0" fontId="3" fillId="4" borderId="14" xfId="6" applyFont="1" applyFill="1" applyBorder="1" applyAlignment="1">
      <alignment horizontal="center" vertical="center" wrapText="1"/>
    </xf>
    <xf numFmtId="0" fontId="18" fillId="4" borderId="64" xfId="3" applyFont="1" applyFill="1" applyBorder="1" applyAlignment="1">
      <alignment horizontal="center" vertical="center" wrapText="1"/>
    </xf>
    <xf numFmtId="0" fontId="5" fillId="4" borderId="7" xfId="3" applyFont="1" applyFill="1" applyBorder="1" applyAlignment="1">
      <alignment horizontal="center" vertical="center" wrapText="1"/>
    </xf>
    <xf numFmtId="0" fontId="5" fillId="4" borderId="17" xfId="3" applyFont="1" applyFill="1" applyBorder="1" applyAlignment="1">
      <alignment horizontal="center" vertical="center" wrapText="1"/>
    </xf>
    <xf numFmtId="0" fontId="5" fillId="4" borderId="14" xfId="3" applyFont="1" applyFill="1" applyBorder="1" applyAlignment="1">
      <alignment horizontal="center" vertical="center" wrapText="1"/>
    </xf>
    <xf numFmtId="0" fontId="42" fillId="4" borderId="18" xfId="3" applyFont="1" applyFill="1" applyBorder="1" applyAlignment="1">
      <alignment horizontal="center" vertical="center" wrapText="1"/>
    </xf>
    <xf numFmtId="0" fontId="42" fillId="4" borderId="20" xfId="3" applyFont="1" applyFill="1" applyBorder="1" applyAlignment="1">
      <alignment horizontal="center" vertical="center" wrapText="1"/>
    </xf>
    <xf numFmtId="0" fontId="42" fillId="4" borderId="21" xfId="3" applyFont="1" applyFill="1" applyBorder="1" applyAlignment="1">
      <alignment horizontal="center" vertical="center" wrapText="1"/>
    </xf>
    <xf numFmtId="0" fontId="8" fillId="4" borderId="41" xfId="3" applyFont="1" applyFill="1" applyBorder="1" applyAlignment="1">
      <alignment horizontal="center" vertical="center" wrapText="1"/>
    </xf>
    <xf numFmtId="0" fontId="8" fillId="4" borderId="43" xfId="3" applyFont="1" applyFill="1" applyBorder="1" applyAlignment="1">
      <alignment horizontal="center" vertical="center" wrapText="1"/>
    </xf>
    <xf numFmtId="0" fontId="8" fillId="4" borderId="44" xfId="3" applyFont="1" applyFill="1" applyBorder="1" applyAlignment="1">
      <alignment horizontal="center" vertical="center" wrapText="1"/>
    </xf>
    <xf numFmtId="0" fontId="8" fillId="4" borderId="33" xfId="3" applyFont="1" applyFill="1" applyBorder="1" applyAlignment="1">
      <alignment horizontal="center" vertical="center" wrapText="1"/>
    </xf>
    <xf numFmtId="0" fontId="42" fillId="4" borderId="0" xfId="3" applyFont="1" applyFill="1" applyBorder="1" applyAlignment="1">
      <alignment horizontal="center" vertical="center" wrapText="1"/>
    </xf>
    <xf numFmtId="0" fontId="3" fillId="4" borderId="19" xfId="6" applyFont="1" applyFill="1" applyBorder="1" applyAlignment="1">
      <alignment horizontal="center" vertical="center" wrapText="1"/>
    </xf>
    <xf numFmtId="0" fontId="3" fillId="4" borderId="0" xfId="6" applyFont="1" applyFill="1" applyBorder="1" applyAlignment="1">
      <alignment horizontal="center" vertical="center" wrapText="1"/>
    </xf>
    <xf numFmtId="0" fontId="3" fillId="4" borderId="22" xfId="6" applyFont="1" applyFill="1" applyBorder="1" applyAlignment="1">
      <alignment horizontal="center" vertical="center" wrapText="1"/>
    </xf>
    <xf numFmtId="0" fontId="3" fillId="4" borderId="23" xfId="6" applyFont="1" applyFill="1" applyBorder="1" applyAlignment="1">
      <alignment horizontal="center" vertical="center" wrapText="1"/>
    </xf>
    <xf numFmtId="0" fontId="3" fillId="4" borderId="25" xfId="6" applyFont="1" applyFill="1" applyBorder="1" applyAlignment="1">
      <alignment horizontal="center" vertical="center" wrapText="1"/>
    </xf>
    <xf numFmtId="0" fontId="18" fillId="4" borderId="18" xfId="3" applyFont="1" applyFill="1" applyBorder="1" applyAlignment="1">
      <alignment horizontal="center" vertical="center" wrapText="1"/>
    </xf>
    <xf numFmtId="0" fontId="18" fillId="4" borderId="21" xfId="3" applyFont="1" applyFill="1" applyBorder="1" applyAlignment="1">
      <alignment horizontal="center" vertical="center" wrapText="1"/>
    </xf>
    <xf numFmtId="0" fontId="18" fillId="4" borderId="14" xfId="3" applyFont="1" applyFill="1" applyBorder="1" applyAlignment="1">
      <alignment horizontal="center" vertical="center" wrapText="1"/>
    </xf>
    <xf numFmtId="0" fontId="8" fillId="4" borderId="20" xfId="3" applyFont="1" applyFill="1" applyBorder="1" applyAlignment="1">
      <alignment horizontal="center" vertical="center" wrapText="1"/>
    </xf>
    <xf numFmtId="0" fontId="8" fillId="4" borderId="42" xfId="3" applyFont="1" applyFill="1" applyBorder="1" applyAlignment="1">
      <alignment horizontal="center" vertical="center" wrapText="1"/>
    </xf>
    <xf numFmtId="0" fontId="8" fillId="4" borderId="2" xfId="3" applyFont="1" applyFill="1" applyBorder="1" applyAlignment="1">
      <alignment horizontal="center" vertical="center" wrapText="1"/>
    </xf>
    <xf numFmtId="0" fontId="8" fillId="4" borderId="14" xfId="3" applyFont="1" applyFill="1" applyBorder="1" applyAlignment="1">
      <alignment horizontal="center" vertical="center" wrapText="1"/>
    </xf>
    <xf numFmtId="0" fontId="8" fillId="4" borderId="18" xfId="3" applyFont="1" applyFill="1" applyBorder="1" applyAlignment="1">
      <alignment horizontal="center" vertical="center" wrapText="1"/>
    </xf>
    <xf numFmtId="0" fontId="42" fillId="4" borderId="42" xfId="3" applyFont="1" applyFill="1" applyBorder="1" applyAlignment="1">
      <alignment horizontal="center" vertical="center" wrapText="1"/>
    </xf>
    <xf numFmtId="0" fontId="42" fillId="4" borderId="2" xfId="3" applyFont="1" applyFill="1" applyBorder="1" applyAlignment="1">
      <alignment horizontal="center" vertical="center" wrapText="1"/>
    </xf>
    <xf numFmtId="0" fontId="42" fillId="4" borderId="14" xfId="3" applyFont="1" applyFill="1" applyBorder="1" applyAlignment="1">
      <alignment horizontal="center" vertical="center" wrapText="1"/>
    </xf>
    <xf numFmtId="0" fontId="5" fillId="0" borderId="4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 vertical="center" wrapText="1"/>
    </xf>
    <xf numFmtId="0" fontId="5" fillId="0" borderId="14" xfId="6" applyFont="1" applyBorder="1" applyAlignment="1">
      <alignment horizontal="center" vertical="center" wrapText="1"/>
    </xf>
    <xf numFmtId="0" fontId="18" fillId="0" borderId="51" xfId="3" applyFont="1" applyBorder="1" applyAlignment="1">
      <alignment horizontal="center" vertical="center" wrapText="1"/>
    </xf>
    <xf numFmtId="0" fontId="18" fillId="0" borderId="22" xfId="3" applyFont="1" applyBorder="1" applyAlignment="1">
      <alignment horizontal="center" vertical="center" wrapText="1"/>
    </xf>
    <xf numFmtId="0" fontId="18" fillId="0" borderId="6" xfId="3" applyFont="1" applyBorder="1" applyAlignment="1">
      <alignment horizontal="center" vertical="center" wrapText="1"/>
    </xf>
    <xf numFmtId="0" fontId="5" fillId="0" borderId="42" xfId="3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 vertical="center" wrapText="1"/>
    </xf>
    <xf numFmtId="0" fontId="5" fillId="0" borderId="35" xfId="3" applyFont="1" applyBorder="1" applyAlignment="1">
      <alignment horizontal="center" vertical="center" wrapText="1"/>
    </xf>
    <xf numFmtId="0" fontId="18" fillId="0" borderId="63" xfId="3" applyFont="1" applyBorder="1" applyAlignment="1">
      <alignment horizontal="center" vertical="center" wrapText="1"/>
    </xf>
    <xf numFmtId="0" fontId="5" fillId="4" borderId="15" xfId="3" applyFont="1" applyFill="1" applyBorder="1" applyAlignment="1">
      <alignment horizontal="center" vertical="center" wrapText="1"/>
    </xf>
    <xf numFmtId="0" fontId="3" fillId="4" borderId="18" xfId="6" applyFont="1" applyFill="1" applyBorder="1" applyAlignment="1">
      <alignment horizontal="center" vertical="center" wrapText="1"/>
    </xf>
    <xf numFmtId="0" fontId="3" fillId="4" borderId="21" xfId="6" applyFont="1" applyFill="1" applyBorder="1" applyAlignment="1">
      <alignment horizontal="center" vertical="center" wrapText="1"/>
    </xf>
    <xf numFmtId="0" fontId="45" fillId="4" borderId="42" xfId="3" applyFont="1" applyFill="1" applyBorder="1" applyAlignment="1">
      <alignment horizontal="center" vertical="center" wrapText="1"/>
    </xf>
    <xf numFmtId="0" fontId="45" fillId="4" borderId="2" xfId="3" applyFont="1" applyFill="1" applyBorder="1" applyAlignment="1">
      <alignment horizontal="center" vertical="center" wrapText="1"/>
    </xf>
    <xf numFmtId="0" fontId="45" fillId="4" borderId="14" xfId="3" applyFont="1" applyFill="1" applyBorder="1" applyAlignment="1">
      <alignment horizontal="center" vertical="center" wrapText="1"/>
    </xf>
    <xf numFmtId="0" fontId="3" fillId="4" borderId="3" xfId="3" applyFont="1" applyFill="1" applyBorder="1" applyAlignment="1">
      <alignment horizontal="center" vertical="center" wrapText="1"/>
    </xf>
    <xf numFmtId="0" fontId="3" fillId="4" borderId="1" xfId="3" applyFont="1" applyFill="1" applyBorder="1" applyAlignment="1">
      <alignment horizontal="center" vertical="center" wrapText="1"/>
    </xf>
    <xf numFmtId="0" fontId="3" fillId="4" borderId="17" xfId="3" applyFont="1" applyFill="1" applyBorder="1" applyAlignment="1">
      <alignment horizontal="center" vertical="center" wrapText="1"/>
    </xf>
    <xf numFmtId="0" fontId="3" fillId="4" borderId="14" xfId="3" applyFont="1" applyFill="1" applyBorder="1" applyAlignment="1">
      <alignment horizontal="center" vertical="center" wrapText="1"/>
    </xf>
    <xf numFmtId="0" fontId="3" fillId="4" borderId="42" xfId="3" applyFont="1" applyFill="1" applyBorder="1" applyAlignment="1">
      <alignment horizontal="center" vertical="center" wrapText="1"/>
    </xf>
    <xf numFmtId="0" fontId="3" fillId="4" borderId="7" xfId="3" applyFont="1" applyFill="1" applyBorder="1" applyAlignment="1">
      <alignment horizontal="center" vertical="center" wrapText="1"/>
    </xf>
    <xf numFmtId="0" fontId="8" fillId="4" borderId="21" xfId="3" applyFont="1" applyFill="1" applyBorder="1" applyAlignment="1">
      <alignment horizontal="center" vertical="center" wrapText="1"/>
    </xf>
    <xf numFmtId="0" fontId="42" fillId="4" borderId="54" xfId="3" applyFont="1" applyFill="1" applyBorder="1" applyAlignment="1">
      <alignment horizontal="center" vertical="center" wrapText="1"/>
    </xf>
    <xf numFmtId="0" fontId="42" fillId="4" borderId="106" xfId="3" applyFont="1" applyFill="1" applyBorder="1" applyAlignment="1">
      <alignment horizontal="center" vertical="center" wrapText="1"/>
    </xf>
    <xf numFmtId="0" fontId="5" fillId="4" borderId="5" xfId="3" applyFont="1" applyFill="1" applyBorder="1" applyAlignment="1">
      <alignment horizontal="center" vertical="center" wrapText="1"/>
    </xf>
    <xf numFmtId="0" fontId="3" fillId="4" borderId="24" xfId="6" applyFont="1" applyFill="1" applyBorder="1" applyAlignment="1">
      <alignment horizontal="center" vertical="center" wrapText="1"/>
    </xf>
    <xf numFmtId="0" fontId="3" fillId="4" borderId="42" xfId="6" applyFont="1" applyFill="1" applyBorder="1" applyAlignment="1">
      <alignment horizontal="center" vertical="center" wrapText="1"/>
    </xf>
    <xf numFmtId="0" fontId="42" fillId="4" borderId="34" xfId="3" applyFont="1" applyFill="1" applyBorder="1" applyAlignment="1">
      <alignment horizontal="center" vertical="center" wrapText="1"/>
    </xf>
    <xf numFmtId="0" fontId="42" fillId="4" borderId="24" xfId="3" applyFont="1" applyFill="1" applyBorder="1" applyAlignment="1">
      <alignment horizontal="center" vertical="center" wrapText="1"/>
    </xf>
    <xf numFmtId="0" fontId="46" fillId="4" borderId="2" xfId="0" applyFont="1" applyFill="1" applyBorder="1" applyAlignment="1">
      <alignment vertical="center"/>
    </xf>
    <xf numFmtId="0" fontId="46" fillId="4" borderId="14" xfId="0" applyFont="1" applyFill="1" applyBorder="1" applyAlignment="1">
      <alignment vertical="center"/>
    </xf>
    <xf numFmtId="0" fontId="18" fillId="4" borderId="6" xfId="3" applyFont="1" applyFill="1" applyBorder="1" applyAlignment="1">
      <alignment horizontal="center" vertical="center" wrapText="1"/>
    </xf>
    <xf numFmtId="0" fontId="46" fillId="4" borderId="6" xfId="0" applyFont="1" applyFill="1" applyBorder="1" applyAlignment="1">
      <alignment vertical="center"/>
    </xf>
    <xf numFmtId="0" fontId="18" fillId="3" borderId="0" xfId="3" applyFont="1" applyFill="1" applyBorder="1" applyAlignment="1">
      <alignment wrapText="1"/>
    </xf>
    <xf numFmtId="0" fontId="18" fillId="3" borderId="24" xfId="3" applyFont="1" applyFill="1" applyBorder="1" applyAlignment="1">
      <alignment wrapText="1"/>
    </xf>
    <xf numFmtId="0" fontId="18" fillId="3" borderId="20" xfId="3" applyFont="1" applyFill="1" applyBorder="1" applyAlignment="1">
      <alignment horizontal="left" wrapText="1"/>
    </xf>
    <xf numFmtId="0" fontId="18" fillId="3" borderId="0" xfId="3" applyFont="1" applyFill="1" applyBorder="1" applyAlignment="1">
      <alignment horizontal="left" wrapText="1"/>
    </xf>
    <xf numFmtId="0" fontId="18" fillId="3" borderId="24" xfId="3" applyFont="1" applyFill="1" applyBorder="1" applyAlignment="1">
      <alignment horizontal="left" wrapText="1"/>
    </xf>
    <xf numFmtId="0" fontId="12" fillId="0" borderId="0" xfId="3" applyFont="1" applyBorder="1" applyAlignment="1">
      <alignment horizontal="left" vertical="center" wrapText="1"/>
    </xf>
    <xf numFmtId="0" fontId="18" fillId="3" borderId="21" xfId="3" applyFont="1" applyFill="1" applyBorder="1" applyAlignment="1">
      <alignment wrapText="1"/>
    </xf>
    <xf numFmtId="0" fontId="18" fillId="3" borderId="22" xfId="3" applyFont="1" applyFill="1" applyBorder="1" applyAlignment="1">
      <alignment wrapText="1"/>
    </xf>
    <xf numFmtId="0" fontId="18" fillId="3" borderId="25" xfId="3" applyFont="1" applyFill="1" applyBorder="1" applyAlignment="1">
      <alignment wrapText="1"/>
    </xf>
    <xf numFmtId="0" fontId="3" fillId="4" borderId="20" xfId="6" applyFont="1" applyFill="1" applyBorder="1" applyAlignment="1">
      <alignment horizontal="center" vertical="center" wrapText="1"/>
    </xf>
    <xf numFmtId="0" fontId="3" fillId="4" borderId="4" xfId="3" applyFont="1" applyFill="1" applyBorder="1" applyAlignment="1">
      <alignment horizontal="center" vertical="center" wrapText="1"/>
    </xf>
    <xf numFmtId="0" fontId="45" fillId="4" borderId="17" xfId="3" applyFont="1" applyFill="1" applyBorder="1" applyAlignment="1">
      <alignment horizontal="center" vertical="center" wrapText="1"/>
    </xf>
    <xf numFmtId="0" fontId="18" fillId="4" borderId="20" xfId="3" applyFont="1" applyFill="1" applyBorder="1" applyAlignment="1">
      <alignment horizontal="left" wrapText="1"/>
    </xf>
    <xf numFmtId="0" fontId="18" fillId="4" borderId="0" xfId="3" applyFont="1" applyFill="1" applyBorder="1" applyAlignment="1">
      <alignment horizontal="left" wrapText="1"/>
    </xf>
    <xf numFmtId="0" fontId="18" fillId="4" borderId="24" xfId="3" applyFont="1" applyFill="1" applyBorder="1" applyAlignment="1">
      <alignment horizontal="left" wrapText="1"/>
    </xf>
    <xf numFmtId="0" fontId="18" fillId="4" borderId="20" xfId="3" applyFont="1" applyFill="1" applyBorder="1" applyAlignment="1">
      <alignment wrapText="1"/>
    </xf>
    <xf numFmtId="0" fontId="18" fillId="4" borderId="0" xfId="3" applyFont="1" applyFill="1" applyBorder="1" applyAlignment="1">
      <alignment wrapText="1"/>
    </xf>
    <xf numFmtId="0" fontId="18" fillId="4" borderId="24" xfId="3" applyFont="1" applyFill="1" applyBorder="1" applyAlignment="1">
      <alignment wrapText="1"/>
    </xf>
    <xf numFmtId="0" fontId="18" fillId="4" borderId="21" xfId="3" applyFont="1" applyFill="1" applyBorder="1" applyAlignment="1">
      <alignment wrapText="1"/>
    </xf>
    <xf numFmtId="0" fontId="18" fillId="4" borderId="22" xfId="3" applyFont="1" applyFill="1" applyBorder="1" applyAlignment="1">
      <alignment wrapText="1"/>
    </xf>
    <xf numFmtId="0" fontId="18" fillId="4" borderId="25" xfId="3" applyFont="1" applyFill="1" applyBorder="1" applyAlignment="1">
      <alignment wrapText="1"/>
    </xf>
    <xf numFmtId="0" fontId="45" fillId="4" borderId="3" xfId="3" applyFont="1" applyFill="1" applyBorder="1" applyAlignment="1">
      <alignment horizontal="center" vertical="center" wrapText="1"/>
    </xf>
    <xf numFmtId="0" fontId="45" fillId="4" borderId="1" xfId="3" applyFont="1" applyFill="1" applyBorder="1" applyAlignment="1">
      <alignment horizontal="center" vertical="center" wrapText="1"/>
    </xf>
    <xf numFmtId="0" fontId="45" fillId="4" borderId="33" xfId="3" applyFont="1" applyFill="1" applyBorder="1" applyAlignment="1">
      <alignment horizontal="center" vertical="center" wrapText="1"/>
    </xf>
    <xf numFmtId="0" fontId="45" fillId="4" borderId="110" xfId="3" applyFont="1" applyFill="1" applyBorder="1" applyAlignment="1">
      <alignment horizontal="center" vertical="center" wrapText="1"/>
    </xf>
    <xf numFmtId="3" fontId="101" fillId="69" borderId="105" xfId="6" applyNumberFormat="1" applyFont="1" applyFill="1" applyBorder="1" applyAlignment="1">
      <alignment horizontal="center" vertical="center" wrapText="1"/>
    </xf>
    <xf numFmtId="3" fontId="101" fillId="69" borderId="32" xfId="6" applyNumberFormat="1" applyFont="1" applyFill="1" applyBorder="1" applyAlignment="1">
      <alignment horizontal="center" vertical="center" wrapText="1"/>
    </xf>
    <xf numFmtId="0" fontId="8" fillId="4" borderId="106" xfId="6" applyFont="1" applyFill="1" applyBorder="1" applyAlignment="1">
      <alignment horizontal="center" vertical="center" wrapText="1"/>
    </xf>
    <xf numFmtId="0" fontId="8" fillId="4" borderId="54" xfId="6" applyFont="1" applyFill="1" applyBorder="1" applyAlignment="1">
      <alignment horizontal="center" vertical="center" wrapText="1"/>
    </xf>
    <xf numFmtId="0" fontId="8" fillId="4" borderId="82" xfId="6" applyFont="1" applyFill="1" applyBorder="1" applyAlignment="1">
      <alignment horizontal="center" vertical="center" wrapText="1"/>
    </xf>
    <xf numFmtId="0" fontId="8" fillId="4" borderId="81" xfId="6" applyFont="1" applyFill="1" applyBorder="1" applyAlignment="1">
      <alignment horizontal="center" vertical="center" wrapText="1"/>
    </xf>
    <xf numFmtId="0" fontId="4" fillId="4" borderId="59" xfId="6" applyFont="1" applyFill="1" applyBorder="1" applyAlignment="1">
      <alignment horizontal="center" vertical="center" wrapText="1"/>
    </xf>
    <xf numFmtId="0" fontId="4" fillId="4" borderId="60" xfId="6" applyFont="1" applyFill="1" applyBorder="1" applyAlignment="1">
      <alignment horizontal="center" vertical="center" wrapText="1"/>
    </xf>
    <xf numFmtId="0" fontId="85" fillId="9" borderId="18" xfId="3" applyFont="1" applyFill="1" applyBorder="1" applyAlignment="1">
      <alignment horizontal="center" vertical="center" wrapText="1"/>
    </xf>
    <xf numFmtId="0" fontId="85" fillId="9" borderId="19" xfId="3" applyFont="1" applyFill="1" applyBorder="1" applyAlignment="1">
      <alignment horizontal="center" vertical="center" wrapText="1"/>
    </xf>
    <xf numFmtId="0" fontId="85" fillId="9" borderId="23" xfId="3" applyFont="1" applyFill="1" applyBorder="1" applyAlignment="1">
      <alignment horizontal="center" vertical="center" wrapText="1"/>
    </xf>
    <xf numFmtId="0" fontId="42" fillId="8" borderId="70" xfId="3" applyFont="1" applyFill="1" applyBorder="1" applyAlignment="1">
      <alignment horizontal="center" vertical="center" wrapText="1"/>
    </xf>
    <xf numFmtId="0" fontId="8" fillId="4" borderId="60" xfId="6" applyFont="1" applyFill="1" applyBorder="1" applyAlignment="1">
      <alignment horizontal="center" vertical="center" wrapText="1"/>
    </xf>
    <xf numFmtId="0" fontId="8" fillId="4" borderId="61" xfId="6" applyFont="1" applyFill="1" applyBorder="1" applyAlignment="1">
      <alignment horizontal="center" vertical="center" wrapText="1"/>
    </xf>
    <xf numFmtId="0" fontId="1" fillId="4" borderId="57" xfId="6" applyFont="1" applyFill="1" applyBorder="1" applyAlignment="1">
      <alignment horizontal="center" vertical="center" wrapText="1"/>
    </xf>
    <xf numFmtId="0" fontId="1" fillId="4" borderId="45" xfId="6" applyFont="1" applyFill="1" applyBorder="1" applyAlignment="1">
      <alignment horizontal="center" vertical="center" wrapText="1"/>
    </xf>
    <xf numFmtId="0" fontId="8" fillId="4" borderId="59" xfId="6" applyFont="1" applyFill="1" applyBorder="1" applyAlignment="1">
      <alignment horizontal="center" vertical="center" wrapText="1"/>
    </xf>
    <xf numFmtId="0" fontId="13" fillId="5" borderId="21" xfId="3" applyFont="1" applyFill="1" applyBorder="1" applyAlignment="1">
      <alignment horizontal="center" vertical="center" wrapText="1"/>
    </xf>
    <xf numFmtId="0" fontId="13" fillId="5" borderId="22" xfId="3" applyFont="1" applyFill="1" applyBorder="1" applyAlignment="1">
      <alignment horizontal="center" vertical="center" wrapText="1"/>
    </xf>
    <xf numFmtId="0" fontId="13" fillId="5" borderId="25" xfId="3" applyFont="1" applyFill="1" applyBorder="1" applyAlignment="1">
      <alignment horizontal="center" vertical="center" wrapText="1"/>
    </xf>
    <xf numFmtId="0" fontId="15" fillId="4" borderId="47" xfId="9" applyFont="1" applyFill="1" applyBorder="1" applyAlignment="1" applyProtection="1">
      <alignment horizontal="center"/>
    </xf>
    <xf numFmtId="0" fontId="15" fillId="4" borderId="49" xfId="9" applyFont="1" applyFill="1" applyBorder="1" applyAlignment="1" applyProtection="1">
      <alignment horizontal="center"/>
    </xf>
    <xf numFmtId="0" fontId="18" fillId="4" borderId="18" xfId="3" applyFont="1" applyFill="1" applyBorder="1" applyAlignment="1">
      <alignment horizontal="left"/>
    </xf>
    <xf numFmtId="0" fontId="18" fillId="4" borderId="19" xfId="3" applyFont="1" applyFill="1" applyBorder="1" applyAlignment="1">
      <alignment horizontal="left"/>
    </xf>
    <xf numFmtId="0" fontId="18" fillId="4" borderId="23" xfId="3" applyFont="1" applyFill="1" applyBorder="1" applyAlignment="1">
      <alignment horizontal="left"/>
    </xf>
    <xf numFmtId="0" fontId="18" fillId="4" borderId="21" xfId="3" applyFont="1" applyFill="1" applyBorder="1" applyAlignment="1">
      <alignment horizontal="left"/>
    </xf>
    <xf numFmtId="0" fontId="18" fillId="4" borderId="22" xfId="3" applyFont="1" applyFill="1" applyBorder="1" applyAlignment="1">
      <alignment horizontal="left"/>
    </xf>
    <xf numFmtId="0" fontId="18" fillId="4" borderId="25" xfId="3" applyFont="1" applyFill="1" applyBorder="1" applyAlignment="1">
      <alignment horizontal="left"/>
    </xf>
    <xf numFmtId="0" fontId="3" fillId="4" borderId="52" xfId="6" applyFont="1" applyFill="1" applyBorder="1" applyAlignment="1">
      <alignment horizontal="center" vertical="center" wrapText="1"/>
    </xf>
    <xf numFmtId="0" fontId="3" fillId="4" borderId="57" xfId="6" applyFont="1" applyFill="1" applyBorder="1" applyAlignment="1">
      <alignment horizontal="center" vertical="center" wrapText="1"/>
    </xf>
    <xf numFmtId="0" fontId="43" fillId="4" borderId="19" xfId="3" applyFont="1" applyFill="1" applyBorder="1" applyAlignment="1">
      <alignment horizontal="left" vertical="center" wrapText="1"/>
    </xf>
    <xf numFmtId="0" fontId="13" fillId="7" borderId="21" xfId="2" applyFont="1" applyFill="1" applyBorder="1" applyAlignment="1">
      <alignment horizontal="center" vertical="center" wrapText="1"/>
    </xf>
    <xf numFmtId="0" fontId="13" fillId="7" borderId="22" xfId="2" applyFont="1" applyFill="1" applyBorder="1" applyAlignment="1">
      <alignment horizontal="center" vertical="center" wrapText="1"/>
    </xf>
    <xf numFmtId="0" fontId="8" fillId="4" borderId="80" xfId="2" applyFont="1" applyFill="1" applyBorder="1" applyAlignment="1">
      <alignment horizontal="center" vertical="center" wrapText="1"/>
    </xf>
    <xf numFmtId="0" fontId="8" fillId="4" borderId="81" xfId="2" applyFont="1" applyFill="1" applyBorder="1" applyAlignment="1">
      <alignment horizontal="center" vertical="center" wrapText="1"/>
    </xf>
    <xf numFmtId="0" fontId="8" fillId="4" borderId="76" xfId="2" applyFont="1" applyFill="1" applyBorder="1" applyAlignment="1">
      <alignment horizontal="center" vertical="center" wrapText="1"/>
    </xf>
    <xf numFmtId="0" fontId="8" fillId="4" borderId="77" xfId="2" applyFont="1" applyFill="1" applyBorder="1" applyAlignment="1">
      <alignment horizontal="center" vertical="center" wrapText="1"/>
    </xf>
    <xf numFmtId="168" fontId="8" fillId="4" borderId="76" xfId="10" applyNumberFormat="1" applyFont="1" applyFill="1" applyBorder="1" applyAlignment="1">
      <alignment horizontal="center" vertical="center" wrapText="1"/>
    </xf>
    <xf numFmtId="168" fontId="8" fillId="4" borderId="77" xfId="10" applyNumberFormat="1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0" fillId="4" borderId="4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43" fillId="0" borderId="107" xfId="3" applyFont="1" applyBorder="1" applyAlignment="1">
      <alignment horizontal="left" vertical="top" wrapText="1"/>
    </xf>
    <xf numFmtId="0" fontId="87" fillId="4" borderId="68" xfId="0" applyFont="1" applyFill="1" applyBorder="1" applyAlignment="1">
      <alignment horizontal="left" vertical="top" wrapText="1"/>
    </xf>
    <xf numFmtId="0" fontId="87" fillId="4" borderId="0" xfId="0" applyFont="1" applyFill="1" applyBorder="1" applyAlignment="1">
      <alignment horizontal="left" vertical="top" wrapText="1"/>
    </xf>
    <xf numFmtId="0" fontId="87" fillId="4" borderId="71" xfId="0" applyFont="1" applyFill="1" applyBorder="1" applyAlignment="1">
      <alignment horizontal="left" vertical="top" wrapText="1"/>
    </xf>
    <xf numFmtId="0" fontId="87" fillId="4" borderId="69" xfId="0" applyFont="1" applyFill="1" applyBorder="1" applyAlignment="1">
      <alignment horizontal="left" vertical="top" wrapText="1"/>
    </xf>
    <xf numFmtId="0" fontId="87" fillId="4" borderId="111" xfId="0" applyFont="1" applyFill="1" applyBorder="1" applyAlignment="1">
      <alignment horizontal="left" vertical="top" wrapText="1"/>
    </xf>
    <xf numFmtId="0" fontId="87" fillId="4" borderId="74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8" fillId="3" borderId="80" xfId="2" applyFont="1" applyFill="1" applyBorder="1" applyAlignment="1">
      <alignment horizontal="center" vertical="center" wrapText="1"/>
    </xf>
    <xf numFmtId="0" fontId="8" fillId="3" borderId="82" xfId="2" applyFont="1" applyFill="1" applyBorder="1" applyAlignment="1">
      <alignment horizontal="center" vertical="center" wrapText="1"/>
    </xf>
    <xf numFmtId="0" fontId="8" fillId="3" borderId="76" xfId="2" applyFont="1" applyFill="1" applyBorder="1" applyAlignment="1">
      <alignment horizontal="center" vertical="center" wrapText="1"/>
    </xf>
    <xf numFmtId="0" fontId="8" fillId="3" borderId="79" xfId="2" applyFont="1" applyFill="1" applyBorder="1" applyAlignment="1">
      <alignment horizontal="center" vertical="center" wrapText="1"/>
    </xf>
    <xf numFmtId="168" fontId="8" fillId="3" borderId="76" xfId="10" applyNumberFormat="1" applyFont="1" applyFill="1" applyBorder="1" applyAlignment="1">
      <alignment horizontal="center" vertical="center" wrapText="1"/>
    </xf>
    <xf numFmtId="168" fontId="8" fillId="3" borderId="79" xfId="10" applyNumberFormat="1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/>
    </xf>
    <xf numFmtId="0" fontId="5" fillId="4" borderId="107" xfId="0" applyFont="1" applyFill="1" applyBorder="1" applyAlignment="1">
      <alignment horizontal="center" vertical="center"/>
    </xf>
    <xf numFmtId="0" fontId="5" fillId="4" borderId="104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71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5" fillId="4" borderId="88" xfId="0" applyFont="1" applyFill="1" applyBorder="1" applyAlignment="1">
      <alignment horizontal="center" vertical="center"/>
    </xf>
    <xf numFmtId="0" fontId="18" fillId="3" borderId="47" xfId="3" applyFont="1" applyFill="1" applyBorder="1" applyAlignment="1">
      <alignment horizontal="left" wrapText="1"/>
    </xf>
    <xf numFmtId="0" fontId="18" fillId="3" borderId="48" xfId="3" applyFont="1" applyFill="1" applyBorder="1" applyAlignment="1">
      <alignment horizontal="left" wrapText="1"/>
    </xf>
    <xf numFmtId="0" fontId="18" fillId="3" borderId="49" xfId="3" applyFont="1" applyFill="1" applyBorder="1" applyAlignment="1">
      <alignment horizontal="left" wrapText="1"/>
    </xf>
    <xf numFmtId="0" fontId="42" fillId="3" borderId="81" xfId="3" applyFont="1" applyFill="1" applyBorder="1" applyAlignment="1">
      <alignment horizontal="center" vertical="center" wrapText="1"/>
    </xf>
    <xf numFmtId="0" fontId="42" fillId="3" borderId="112" xfId="3" applyFont="1" applyFill="1" applyBorder="1" applyAlignment="1">
      <alignment horizontal="center" vertical="center" wrapText="1"/>
    </xf>
    <xf numFmtId="0" fontId="42" fillId="3" borderId="38" xfId="3" applyFont="1" applyFill="1" applyBorder="1" applyAlignment="1">
      <alignment horizontal="center" vertical="center" wrapText="1"/>
    </xf>
    <xf numFmtId="3" fontId="38" fillId="4" borderId="105" xfId="8" applyNumberFormat="1" applyFont="1" applyFill="1" applyBorder="1" applyAlignment="1">
      <alignment horizontal="center" vertical="center"/>
    </xf>
    <xf numFmtId="3" fontId="38" fillId="4" borderId="75" xfId="8" applyNumberFormat="1" applyFont="1" applyFill="1" applyBorder="1" applyAlignment="1">
      <alignment horizontal="center" vertical="center"/>
    </xf>
    <xf numFmtId="0" fontId="13" fillId="9" borderId="18" xfId="3" applyFont="1" applyFill="1" applyBorder="1" applyAlignment="1">
      <alignment horizontal="center" vertical="center" wrapText="1"/>
    </xf>
    <xf numFmtId="0" fontId="13" fillId="9" borderId="19" xfId="3" applyFont="1" applyFill="1" applyBorder="1" applyAlignment="1">
      <alignment horizontal="center" vertical="center" wrapText="1"/>
    </xf>
    <xf numFmtId="0" fontId="13" fillId="9" borderId="23" xfId="3" applyFont="1" applyFill="1" applyBorder="1" applyAlignment="1">
      <alignment horizontal="center" vertical="center" wrapText="1"/>
    </xf>
    <xf numFmtId="0" fontId="18" fillId="3" borderId="52" xfId="4" applyFont="1" applyFill="1" applyBorder="1" applyAlignment="1">
      <alignment horizontal="center" vertical="center" wrapText="1"/>
    </xf>
    <xf numFmtId="0" fontId="18" fillId="3" borderId="53" xfId="4" applyFont="1" applyFill="1" applyBorder="1" applyAlignment="1">
      <alignment horizontal="center" vertical="center" wrapText="1"/>
    </xf>
    <xf numFmtId="3" fontId="5" fillId="0" borderId="55" xfId="8" applyNumberFormat="1" applyFont="1" applyFill="1" applyBorder="1" applyAlignment="1">
      <alignment horizontal="center" vertical="center"/>
    </xf>
    <xf numFmtId="3" fontId="5" fillId="0" borderId="56" xfId="8" applyNumberFormat="1" applyFont="1" applyFill="1" applyBorder="1" applyAlignment="1">
      <alignment horizontal="center" vertical="center"/>
    </xf>
    <xf numFmtId="3" fontId="38" fillId="0" borderId="57" xfId="8" applyNumberFormat="1" applyFont="1" applyFill="1" applyBorder="1" applyAlignment="1">
      <alignment horizontal="center" vertical="center"/>
    </xf>
    <xf numFmtId="3" fontId="38" fillId="0" borderId="58" xfId="8" applyNumberFormat="1" applyFont="1" applyFill="1" applyBorder="1" applyAlignment="1">
      <alignment horizontal="center" vertical="center"/>
    </xf>
    <xf numFmtId="3" fontId="42" fillId="4" borderId="0" xfId="4" applyNumberFormat="1" applyFont="1" applyFill="1" applyBorder="1" applyAlignment="1">
      <alignment horizontal="left" vertical="center" wrapText="1"/>
    </xf>
    <xf numFmtId="3" fontId="38" fillId="4" borderId="114" xfId="8" applyNumberFormat="1" applyFont="1" applyFill="1" applyBorder="1" applyAlignment="1">
      <alignment horizontal="center" vertical="center"/>
    </xf>
    <xf numFmtId="3" fontId="38" fillId="4" borderId="66" xfId="8" applyNumberFormat="1" applyFont="1" applyFill="1" applyBorder="1" applyAlignment="1">
      <alignment horizontal="center" vertical="center"/>
    </xf>
    <xf numFmtId="0" fontId="18" fillId="4" borderId="19" xfId="4" applyFont="1" applyFill="1" applyBorder="1" applyAlignment="1">
      <alignment horizontal="left" vertical="center"/>
    </xf>
    <xf numFmtId="3" fontId="38" fillId="4" borderId="113" xfId="8" applyNumberFormat="1" applyFont="1" applyFill="1" applyBorder="1" applyAlignment="1">
      <alignment horizontal="center" vertical="center"/>
    </xf>
    <xf numFmtId="3" fontId="38" fillId="4" borderId="104" xfId="8" applyNumberFormat="1" applyFont="1" applyFill="1" applyBorder="1" applyAlignment="1">
      <alignment horizontal="center" vertical="center"/>
    </xf>
    <xf numFmtId="0" fontId="42" fillId="4" borderId="46" xfId="3" applyFont="1" applyFill="1" applyBorder="1" applyAlignment="1">
      <alignment horizontal="center" vertical="center" wrapText="1"/>
    </xf>
    <xf numFmtId="3" fontId="58" fillId="4" borderId="57" xfId="10" applyNumberFormat="1" applyFont="1" applyFill="1" applyBorder="1" applyAlignment="1">
      <alignment horizontal="center" vertical="center"/>
    </xf>
    <xf numFmtId="3" fontId="58" fillId="4" borderId="45" xfId="10" applyNumberFormat="1" applyFont="1" applyFill="1" applyBorder="1" applyAlignment="1">
      <alignment horizontal="center" vertical="center"/>
    </xf>
    <xf numFmtId="0" fontId="18" fillId="3" borderId="114" xfId="4" applyFont="1" applyFill="1" applyBorder="1" applyAlignment="1">
      <alignment horizontal="center" vertical="center" wrapText="1"/>
    </xf>
    <xf numFmtId="0" fontId="18" fillId="3" borderId="66" xfId="4" applyFont="1" applyFill="1" applyBorder="1" applyAlignment="1">
      <alignment horizontal="center" vertical="center" wrapText="1"/>
    </xf>
    <xf numFmtId="0" fontId="18" fillId="3" borderId="52" xfId="0" applyFont="1" applyFill="1" applyBorder="1" applyAlignment="1">
      <alignment horizontal="center" vertical="center"/>
    </xf>
    <xf numFmtId="0" fontId="18" fillId="3" borderId="57" xfId="0" applyFont="1" applyFill="1" applyBorder="1" applyAlignment="1">
      <alignment horizontal="center" vertical="center"/>
    </xf>
    <xf numFmtId="3" fontId="5" fillId="0" borderId="57" xfId="8" applyNumberFormat="1" applyFont="1" applyFill="1" applyBorder="1" applyAlignment="1">
      <alignment horizontal="center" vertical="center"/>
    </xf>
    <xf numFmtId="3" fontId="5" fillId="0" borderId="58" xfId="8" applyNumberFormat="1" applyFont="1" applyFill="1" applyBorder="1" applyAlignment="1">
      <alignment horizontal="center" vertical="center"/>
    </xf>
    <xf numFmtId="0" fontId="38" fillId="4" borderId="33" xfId="0" applyFont="1" applyFill="1" applyBorder="1" applyAlignment="1">
      <alignment horizontal="center" vertical="center"/>
    </xf>
    <xf numFmtId="0" fontId="38" fillId="4" borderId="107" xfId="0" applyFont="1" applyFill="1" applyBorder="1" applyAlignment="1">
      <alignment horizontal="center" vertical="center"/>
    </xf>
    <xf numFmtId="0" fontId="38" fillId="4" borderId="104" xfId="0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38" fillId="4" borderId="71" xfId="0" applyFont="1" applyFill="1" applyBorder="1" applyAlignment="1">
      <alignment horizontal="center" vertical="center"/>
    </xf>
    <xf numFmtId="0" fontId="38" fillId="4" borderId="110" xfId="0" applyFont="1" applyFill="1" applyBorder="1" applyAlignment="1">
      <alignment horizontal="center" vertical="center"/>
    </xf>
    <xf numFmtId="0" fontId="38" fillId="4" borderId="111" xfId="0" applyFont="1" applyFill="1" applyBorder="1" applyAlignment="1">
      <alignment horizontal="center" vertical="center"/>
    </xf>
    <xf numFmtId="0" fontId="38" fillId="4" borderId="74" xfId="0" applyFont="1" applyFill="1" applyBorder="1" applyAlignment="1">
      <alignment horizontal="center" vertical="center"/>
    </xf>
    <xf numFmtId="0" fontId="18" fillId="4" borderId="52" xfId="0" applyFont="1" applyFill="1" applyBorder="1" applyAlignment="1">
      <alignment horizontal="center" vertical="center"/>
    </xf>
    <xf numFmtId="0" fontId="18" fillId="4" borderId="57" xfId="0" applyFont="1" applyFill="1" applyBorder="1" applyAlignment="1">
      <alignment horizontal="center" vertical="center"/>
    </xf>
    <xf numFmtId="0" fontId="18" fillId="4" borderId="45" xfId="0" applyFont="1" applyFill="1" applyBorder="1" applyAlignment="1">
      <alignment horizontal="center" vertical="center"/>
    </xf>
    <xf numFmtId="0" fontId="18" fillId="3" borderId="53" xfId="0" applyFont="1" applyFill="1" applyBorder="1" applyAlignment="1">
      <alignment horizontal="center" vertical="center" wrapText="1"/>
    </xf>
    <xf numFmtId="0" fontId="5" fillId="3" borderId="58" xfId="0" applyFont="1" applyFill="1" applyBorder="1" applyAlignment="1">
      <alignment vertical="center"/>
    </xf>
    <xf numFmtId="3" fontId="5" fillId="0" borderId="78" xfId="8" applyNumberFormat="1" applyFont="1" applyFill="1" applyBorder="1" applyAlignment="1">
      <alignment horizontal="center" vertical="center"/>
    </xf>
    <xf numFmtId="3" fontId="5" fillId="0" borderId="38" xfId="8" applyNumberFormat="1" applyFont="1" applyFill="1" applyBorder="1" applyAlignment="1">
      <alignment horizontal="center" vertical="center"/>
    </xf>
    <xf numFmtId="0" fontId="42" fillId="4" borderId="0" xfId="4" applyFont="1" applyFill="1" applyBorder="1" applyAlignment="1">
      <alignment horizontal="left" vertical="center" wrapText="1"/>
    </xf>
    <xf numFmtId="0" fontId="42" fillId="4" borderId="24" xfId="4" applyFont="1" applyFill="1" applyBorder="1" applyAlignment="1">
      <alignment horizontal="left" vertical="center" wrapText="1"/>
    </xf>
    <xf numFmtId="0" fontId="42" fillId="4" borderId="22" xfId="4" applyFont="1" applyFill="1" applyBorder="1" applyAlignment="1">
      <alignment horizontal="left" vertical="center" wrapText="1"/>
    </xf>
    <xf numFmtId="0" fontId="42" fillId="4" borderId="25" xfId="4" applyFont="1" applyFill="1" applyBorder="1" applyAlignment="1">
      <alignment horizontal="left" vertical="center" wrapText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4" borderId="42" xfId="0" applyFont="1" applyFill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18" fillId="4" borderId="18" xfId="3" applyFont="1" applyFill="1" applyBorder="1" applyAlignment="1">
      <alignment horizontal="left" wrapText="1"/>
    </xf>
    <xf numFmtId="0" fontId="18" fillId="4" borderId="19" xfId="3" applyFont="1" applyFill="1" applyBorder="1" applyAlignment="1">
      <alignment horizontal="left" wrapText="1"/>
    </xf>
    <xf numFmtId="0" fontId="18" fillId="4" borderId="23" xfId="3" applyFont="1" applyFill="1" applyBorder="1" applyAlignment="1">
      <alignment horizontal="left" wrapText="1"/>
    </xf>
    <xf numFmtId="0" fontId="18" fillId="4" borderId="20" xfId="0" applyFont="1" applyFill="1" applyBorder="1" applyAlignment="1">
      <alignment horizontal="left"/>
    </xf>
    <xf numFmtId="0" fontId="18" fillId="4" borderId="0" xfId="0" applyFont="1" applyFill="1" applyBorder="1" applyAlignment="1">
      <alignment horizontal="left"/>
    </xf>
    <xf numFmtId="0" fontId="18" fillId="4" borderId="24" xfId="0" applyFont="1" applyFill="1" applyBorder="1" applyAlignment="1">
      <alignment horizontal="left"/>
    </xf>
    <xf numFmtId="0" fontId="18" fillId="4" borderId="21" xfId="0" applyFont="1" applyFill="1" applyBorder="1" applyAlignment="1">
      <alignment horizontal="left"/>
    </xf>
    <xf numFmtId="0" fontId="18" fillId="4" borderId="22" xfId="0" applyFont="1" applyFill="1" applyBorder="1" applyAlignment="1">
      <alignment horizontal="left"/>
    </xf>
    <xf numFmtId="0" fontId="18" fillId="4" borderId="25" xfId="0" applyFont="1" applyFill="1" applyBorder="1" applyAlignment="1">
      <alignment horizontal="left"/>
    </xf>
    <xf numFmtId="2" fontId="5" fillId="4" borderId="18" xfId="0" applyNumberFormat="1" applyFont="1" applyFill="1" applyBorder="1" applyAlignment="1">
      <alignment horizontal="center" vertical="center" wrapText="1"/>
    </xf>
    <xf numFmtId="2" fontId="5" fillId="4" borderId="23" xfId="0" applyNumberFormat="1" applyFont="1" applyFill="1" applyBorder="1" applyAlignment="1">
      <alignment horizontal="center" vertical="center" wrapText="1"/>
    </xf>
    <xf numFmtId="2" fontId="5" fillId="4" borderId="20" xfId="0" applyNumberFormat="1" applyFont="1" applyFill="1" applyBorder="1" applyAlignment="1">
      <alignment horizontal="center" vertical="center" wrapText="1"/>
    </xf>
    <xf numFmtId="2" fontId="5" fillId="4" borderId="24" xfId="0" applyNumberFormat="1" applyFont="1" applyFill="1" applyBorder="1" applyAlignment="1">
      <alignment horizontal="center" vertical="center" wrapText="1"/>
    </xf>
    <xf numFmtId="2" fontId="5" fillId="4" borderId="21" xfId="0" applyNumberFormat="1" applyFont="1" applyFill="1" applyBorder="1" applyAlignment="1">
      <alignment horizontal="center" vertical="center" wrapText="1"/>
    </xf>
    <xf numFmtId="2" fontId="5" fillId="4" borderId="25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3" fontId="5" fillId="4" borderId="59" xfId="0" applyNumberFormat="1" applyFont="1" applyFill="1" applyBorder="1" applyAlignment="1">
      <alignment horizontal="center" vertical="center" wrapText="1"/>
    </xf>
    <xf numFmtId="3" fontId="5" fillId="4" borderId="53" xfId="0" applyNumberFormat="1" applyFont="1" applyFill="1" applyBorder="1" applyAlignment="1">
      <alignment horizontal="center" vertical="center" wrapText="1"/>
    </xf>
    <xf numFmtId="3" fontId="5" fillId="4" borderId="60" xfId="0" applyNumberFormat="1" applyFont="1" applyFill="1" applyBorder="1" applyAlignment="1">
      <alignment horizontal="center" vertical="center" wrapText="1"/>
    </xf>
    <xf numFmtId="3" fontId="5" fillId="4" borderId="58" xfId="0" applyNumberFormat="1" applyFont="1" applyFill="1" applyBorder="1" applyAlignment="1">
      <alignment horizontal="center" vertical="center" wrapText="1"/>
    </xf>
    <xf numFmtId="3" fontId="5" fillId="4" borderId="61" xfId="0" applyNumberFormat="1" applyFont="1" applyFill="1" applyBorder="1" applyAlignment="1">
      <alignment horizontal="center" vertical="center" wrapText="1"/>
    </xf>
    <xf numFmtId="3" fontId="5" fillId="4" borderId="46" xfId="0" applyNumberFormat="1" applyFont="1" applyFill="1" applyBorder="1" applyAlignment="1">
      <alignment horizontal="center" vertical="center" wrapText="1"/>
    </xf>
    <xf numFmtId="0" fontId="42" fillId="4" borderId="89" xfId="3" applyFont="1" applyFill="1" applyBorder="1" applyAlignment="1">
      <alignment horizontal="center" vertical="center" wrapText="1"/>
    </xf>
    <xf numFmtId="0" fontId="42" fillId="4" borderId="91" xfId="3" applyFont="1" applyFill="1" applyBorder="1" applyAlignment="1">
      <alignment horizontal="center" vertical="center" wrapText="1"/>
    </xf>
    <xf numFmtId="0" fontId="18" fillId="3" borderId="103" xfId="0" applyFont="1" applyFill="1" applyBorder="1" applyAlignment="1">
      <alignment horizontal="center" vertical="center" wrapText="1"/>
    </xf>
    <xf numFmtId="0" fontId="18" fillId="3" borderId="86" xfId="0" applyFont="1" applyFill="1" applyBorder="1" applyAlignment="1">
      <alignment horizontal="center" vertical="center" wrapText="1"/>
    </xf>
    <xf numFmtId="0" fontId="42" fillId="0" borderId="19" xfId="3" applyFont="1" applyBorder="1" applyAlignment="1">
      <alignment horizontal="left" vertical="center" wrapText="1"/>
    </xf>
    <xf numFmtId="0" fontId="64" fillId="7" borderId="0" xfId="9" applyFont="1" applyFill="1" applyBorder="1" applyAlignment="1" applyProtection="1">
      <alignment horizontal="center"/>
    </xf>
    <xf numFmtId="0" fontId="18" fillId="0" borderId="54" xfId="2" applyFont="1" applyBorder="1" applyAlignment="1">
      <alignment horizontal="center" vertical="center"/>
    </xf>
    <xf numFmtId="0" fontId="18" fillId="0" borderId="69" xfId="2" applyFont="1" applyBorder="1" applyAlignment="1">
      <alignment horizontal="center" vertical="center"/>
    </xf>
    <xf numFmtId="0" fontId="18" fillId="0" borderId="60" xfId="2" applyFont="1" applyBorder="1" applyAlignment="1">
      <alignment horizontal="center" vertical="center"/>
    </xf>
    <xf numFmtId="0" fontId="18" fillId="0" borderId="105" xfId="2" applyFont="1" applyBorder="1" applyAlignment="1">
      <alignment horizontal="center" vertical="center"/>
    </xf>
    <xf numFmtId="0" fontId="18" fillId="0" borderId="61" xfId="2" applyFont="1" applyBorder="1" applyAlignment="1">
      <alignment horizontal="center" vertical="center"/>
    </xf>
    <xf numFmtId="0" fontId="18" fillId="0" borderId="78" xfId="2" applyFont="1" applyBorder="1" applyAlignment="1">
      <alignment horizontal="center" vertical="center"/>
    </xf>
    <xf numFmtId="0" fontId="48" fillId="2" borderId="54" xfId="54" applyNumberFormat="1" applyFont="1" applyFill="1" applyBorder="1" applyAlignment="1">
      <alignment horizontal="center" vertical="center"/>
    </xf>
    <xf numFmtId="0" fontId="48" fillId="2" borderId="56" xfId="54" applyNumberFormat="1" applyFont="1" applyFill="1" applyBorder="1" applyAlignment="1">
      <alignment horizontal="center" vertical="center"/>
    </xf>
    <xf numFmtId="0" fontId="48" fillId="2" borderId="60" xfId="54" applyNumberFormat="1" applyFont="1" applyFill="1" applyBorder="1" applyAlignment="1">
      <alignment horizontal="center" vertical="center"/>
    </xf>
    <xf numFmtId="0" fontId="48" fillId="2" borderId="58" xfId="54" applyNumberFormat="1" applyFont="1" applyFill="1" applyBorder="1" applyAlignment="1">
      <alignment horizontal="center" vertical="center"/>
    </xf>
    <xf numFmtId="0" fontId="48" fillId="2" borderId="61" xfId="54" applyNumberFormat="1" applyFont="1" applyFill="1" applyBorder="1" applyAlignment="1">
      <alignment horizontal="center" vertical="center"/>
    </xf>
    <xf numFmtId="0" fontId="48" fillId="2" borderId="46" xfId="54" applyNumberFormat="1" applyFont="1" applyFill="1" applyBorder="1" applyAlignment="1">
      <alignment horizontal="center" vertical="center"/>
    </xf>
    <xf numFmtId="0" fontId="18" fillId="4" borderId="59" xfId="0" applyFont="1" applyFill="1" applyBorder="1" applyAlignment="1">
      <alignment horizontal="center" vertical="center" wrapText="1"/>
    </xf>
    <xf numFmtId="0" fontId="18" fillId="4" borderId="60" xfId="0" applyFont="1" applyFill="1" applyBorder="1" applyAlignment="1">
      <alignment horizontal="center" vertical="center" wrapText="1"/>
    </xf>
    <xf numFmtId="0" fontId="18" fillId="4" borderId="53" xfId="0" applyFont="1" applyFill="1" applyBorder="1" applyAlignment="1">
      <alignment horizontal="center" vertical="center" wrapText="1"/>
    </xf>
    <xf numFmtId="0" fontId="18" fillId="4" borderId="58" xfId="0" applyFont="1" applyFill="1" applyBorder="1" applyAlignment="1">
      <alignment horizontal="center" vertical="center" wrapText="1"/>
    </xf>
    <xf numFmtId="0" fontId="18" fillId="4" borderId="20" xfId="2" applyFont="1" applyFill="1" applyBorder="1" applyAlignment="1">
      <alignment horizontal="center" vertical="center"/>
    </xf>
    <xf numFmtId="0" fontId="18" fillId="4" borderId="24" xfId="2" applyFont="1" applyFill="1" applyBorder="1" applyAlignment="1">
      <alignment horizontal="center" vertical="center"/>
    </xf>
    <xf numFmtId="0" fontId="18" fillId="4" borderId="21" xfId="2" applyFont="1" applyFill="1" applyBorder="1" applyAlignment="1">
      <alignment horizontal="center" vertical="center"/>
    </xf>
    <xf numFmtId="0" fontId="18" fillId="4" borderId="25" xfId="2" applyFont="1" applyFill="1" applyBorder="1" applyAlignment="1">
      <alignment horizontal="center" vertical="center"/>
    </xf>
    <xf numFmtId="0" fontId="17" fillId="9" borderId="47" xfId="3" applyFont="1" applyFill="1" applyBorder="1" applyAlignment="1">
      <alignment horizontal="center" vertical="center" wrapText="1"/>
    </xf>
    <xf numFmtId="0" fontId="17" fillId="9" borderId="48" xfId="3" applyFont="1" applyFill="1" applyBorder="1" applyAlignment="1">
      <alignment horizontal="center" vertical="center" wrapText="1"/>
    </xf>
    <xf numFmtId="0" fontId="17" fillId="9" borderId="49" xfId="3" applyFont="1" applyFill="1" applyBorder="1" applyAlignment="1">
      <alignment horizontal="center" vertical="center" wrapText="1"/>
    </xf>
    <xf numFmtId="0" fontId="18" fillId="66" borderId="103" xfId="0" applyFont="1" applyFill="1" applyBorder="1" applyAlignment="1">
      <alignment horizontal="center" vertical="center" wrapText="1"/>
    </xf>
    <xf numFmtId="0" fontId="18" fillId="66" borderId="84" xfId="0" applyFont="1" applyFill="1" applyBorder="1" applyAlignment="1">
      <alignment horizontal="center" vertical="center" wrapText="1"/>
    </xf>
    <xf numFmtId="0" fontId="18" fillId="4" borderId="80" xfId="6" applyFont="1" applyFill="1" applyBorder="1" applyAlignment="1">
      <alignment horizontal="center" vertical="center" textRotation="90"/>
    </xf>
    <xf numFmtId="0" fontId="18" fillId="4" borderId="81" xfId="6" applyFont="1" applyFill="1" applyBorder="1" applyAlignment="1">
      <alignment horizontal="center" vertical="center" textRotation="90"/>
    </xf>
    <xf numFmtId="0" fontId="18" fillId="4" borderId="54" xfId="6" applyFont="1" applyFill="1" applyBorder="1" applyAlignment="1">
      <alignment horizontal="center" vertical="center" textRotation="90"/>
    </xf>
    <xf numFmtId="0" fontId="18" fillId="4" borderId="106" xfId="6" applyFont="1" applyFill="1" applyBorder="1" applyAlignment="1">
      <alignment horizontal="center" vertical="center" textRotation="90"/>
    </xf>
    <xf numFmtId="0" fontId="43" fillId="4" borderId="0" xfId="3" applyFont="1" applyFill="1" applyBorder="1" applyAlignment="1">
      <alignment horizontal="left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21" xfId="3" applyFont="1" applyFill="1" applyBorder="1" applyAlignment="1">
      <alignment horizontal="left" wrapText="1"/>
    </xf>
    <xf numFmtId="0" fontId="18" fillId="4" borderId="22" xfId="3" applyFont="1" applyFill="1" applyBorder="1" applyAlignment="1">
      <alignment horizontal="left" wrapText="1"/>
    </xf>
    <xf numFmtId="0" fontId="18" fillId="4" borderId="25" xfId="3" applyFont="1" applyFill="1" applyBorder="1" applyAlignment="1">
      <alignment horizontal="left" wrapText="1"/>
    </xf>
    <xf numFmtId="0" fontId="18" fillId="4" borderId="60" xfId="6" applyFont="1" applyFill="1" applyBorder="1" applyAlignment="1">
      <alignment horizontal="center" vertical="center" textRotation="90"/>
    </xf>
    <xf numFmtId="0" fontId="18" fillId="4" borderId="61" xfId="6" applyFont="1" applyFill="1" applyBorder="1" applyAlignment="1">
      <alignment horizontal="center" vertical="center" textRotation="90"/>
    </xf>
    <xf numFmtId="0" fontId="18" fillId="4" borderId="59" xfId="6" applyFont="1" applyFill="1" applyBorder="1" applyAlignment="1">
      <alignment horizontal="center" vertical="center" textRotation="90"/>
    </xf>
    <xf numFmtId="0" fontId="18" fillId="3" borderId="41" xfId="0" applyFont="1" applyFill="1" applyBorder="1" applyAlignment="1">
      <alignment horizontal="center" vertical="center" wrapText="1"/>
    </xf>
    <xf numFmtId="0" fontId="18" fillId="3" borderId="66" xfId="0" applyFont="1" applyFill="1" applyBorder="1" applyAlignment="1">
      <alignment horizontal="center" vertical="center" wrapText="1"/>
    </xf>
    <xf numFmtId="0" fontId="18" fillId="3" borderId="105" xfId="0" applyFont="1" applyFill="1" applyBorder="1" applyAlignment="1">
      <alignment horizontal="center" vertical="center" wrapText="1"/>
    </xf>
    <xf numFmtId="0" fontId="18" fillId="3" borderId="78" xfId="0" applyFont="1" applyFill="1" applyBorder="1" applyAlignment="1">
      <alignment horizontal="center" vertical="center" wrapText="1"/>
    </xf>
    <xf numFmtId="0" fontId="18" fillId="4" borderId="57" xfId="0" applyFont="1" applyFill="1" applyBorder="1" applyAlignment="1">
      <alignment horizontal="center" vertical="center" wrapText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52" xfId="0" applyFont="1" applyFill="1" applyBorder="1" applyAlignment="1">
      <alignment horizontal="center" vertical="center" wrapText="1"/>
    </xf>
    <xf numFmtId="0" fontId="18" fillId="3" borderId="58" xfId="0" applyFont="1" applyFill="1" applyBorder="1" applyAlignment="1">
      <alignment horizontal="center" vertical="center" wrapText="1"/>
    </xf>
    <xf numFmtId="0" fontId="18" fillId="3" borderId="46" xfId="0" applyFont="1" applyFill="1" applyBorder="1" applyAlignment="1">
      <alignment horizontal="center" vertical="center" wrapText="1"/>
    </xf>
    <xf numFmtId="0" fontId="13" fillId="9" borderId="0" xfId="3" applyFont="1" applyFill="1" applyBorder="1" applyAlignment="1">
      <alignment horizontal="center" vertical="center" wrapText="1"/>
    </xf>
    <xf numFmtId="0" fontId="13" fillId="9" borderId="24" xfId="3" applyFont="1" applyFill="1" applyBorder="1" applyAlignment="1">
      <alignment horizontal="center" vertical="center" wrapText="1"/>
    </xf>
    <xf numFmtId="0" fontId="18" fillId="3" borderId="59" xfId="0" applyFont="1" applyFill="1" applyBorder="1" applyAlignment="1">
      <alignment horizontal="center" vertical="center" wrapText="1"/>
    </xf>
    <xf numFmtId="0" fontId="18" fillId="3" borderId="52" xfId="0" applyFont="1" applyFill="1" applyBorder="1" applyAlignment="1">
      <alignment horizontal="center" vertical="center" wrapText="1"/>
    </xf>
    <xf numFmtId="0" fontId="18" fillId="3" borderId="60" xfId="0" applyFont="1" applyFill="1" applyBorder="1" applyAlignment="1">
      <alignment horizontal="center" vertical="center" wrapText="1"/>
    </xf>
    <xf numFmtId="0" fontId="18" fillId="3" borderId="57" xfId="0" applyFont="1" applyFill="1" applyBorder="1" applyAlignment="1">
      <alignment horizontal="center" vertical="center" wrapText="1"/>
    </xf>
    <xf numFmtId="0" fontId="18" fillId="3" borderId="61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48" fillId="4" borderId="60" xfId="54" applyNumberFormat="1" applyFont="1" applyFill="1" applyBorder="1" applyAlignment="1">
      <alignment horizontal="center" vertical="center"/>
    </xf>
    <xf numFmtId="0" fontId="48" fillId="4" borderId="105" xfId="54" applyNumberFormat="1" applyFont="1" applyFill="1" applyBorder="1" applyAlignment="1">
      <alignment horizontal="center" vertical="center"/>
    </xf>
    <xf numFmtId="0" fontId="48" fillId="4" borderId="61" xfId="54" applyNumberFormat="1" applyFont="1" applyFill="1" applyBorder="1" applyAlignment="1">
      <alignment horizontal="center" vertical="center"/>
    </xf>
    <xf numFmtId="0" fontId="48" fillId="4" borderId="78" xfId="54" applyNumberFormat="1" applyFont="1" applyFill="1" applyBorder="1" applyAlignment="1">
      <alignment horizontal="center" vertical="center"/>
    </xf>
    <xf numFmtId="0" fontId="48" fillId="4" borderId="33" xfId="55" applyNumberFormat="1" applyFont="1" applyFill="1" applyBorder="1" applyAlignment="1">
      <alignment horizontal="center" vertical="center"/>
    </xf>
    <xf numFmtId="0" fontId="48" fillId="4" borderId="107" xfId="55" applyNumberFormat="1" applyFont="1" applyFill="1" applyBorder="1" applyAlignment="1">
      <alignment horizontal="center" vertical="center"/>
    </xf>
    <xf numFmtId="0" fontId="48" fillId="4" borderId="20" xfId="55" applyNumberFormat="1" applyFont="1" applyFill="1" applyBorder="1" applyAlignment="1">
      <alignment horizontal="center" vertical="center"/>
    </xf>
    <xf numFmtId="0" fontId="48" fillId="4" borderId="0" xfId="55" applyNumberFormat="1" applyFont="1" applyFill="1" applyBorder="1" applyAlignment="1">
      <alignment horizontal="center" vertical="center"/>
    </xf>
    <xf numFmtId="0" fontId="48" fillId="4" borderId="21" xfId="55" applyNumberFormat="1" applyFont="1" applyFill="1" applyBorder="1" applyAlignment="1">
      <alignment horizontal="center" vertical="center"/>
    </xf>
    <xf numFmtId="0" fontId="48" fillId="4" borderId="22" xfId="55" applyNumberFormat="1" applyFont="1" applyFill="1" applyBorder="1" applyAlignment="1">
      <alignment horizontal="center" vertical="center"/>
    </xf>
    <xf numFmtId="0" fontId="48" fillId="4" borderId="34" xfId="55" applyNumberFormat="1" applyFont="1" applyFill="1" applyBorder="1" applyAlignment="1">
      <alignment horizontal="center" vertical="center"/>
    </xf>
    <xf numFmtId="0" fontId="48" fillId="4" borderId="24" xfId="55" applyNumberFormat="1" applyFont="1" applyFill="1" applyBorder="1" applyAlignment="1">
      <alignment horizontal="center" vertical="center"/>
    </xf>
    <xf numFmtId="0" fontId="48" fillId="4" borderId="25" xfId="55" applyNumberFormat="1" applyFont="1" applyFill="1" applyBorder="1" applyAlignment="1">
      <alignment horizontal="center" vertical="center"/>
    </xf>
    <xf numFmtId="0" fontId="35" fillId="4" borderId="47" xfId="2" applyFont="1" applyFill="1" applyBorder="1" applyAlignment="1">
      <alignment horizontal="center" vertical="center" wrapText="1"/>
    </xf>
    <xf numFmtId="0" fontId="35" fillId="4" borderId="49" xfId="2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35" fillId="4" borderId="17" xfId="0" applyFont="1" applyFill="1" applyBorder="1" applyAlignment="1">
      <alignment horizontal="center" vertical="center" wrapText="1"/>
    </xf>
    <xf numFmtId="0" fontId="41" fillId="4" borderId="115" xfId="0" applyFont="1" applyFill="1" applyBorder="1" applyAlignment="1">
      <alignment horizontal="center" vertical="center" wrapText="1"/>
    </xf>
    <xf numFmtId="0" fontId="41" fillId="4" borderId="116" xfId="0" applyFont="1" applyFill="1" applyBorder="1" applyAlignment="1">
      <alignment horizontal="center" vertical="center" wrapText="1"/>
    </xf>
    <xf numFmtId="0" fontId="41" fillId="4" borderId="107" xfId="0" applyFont="1" applyFill="1" applyBorder="1" applyAlignment="1">
      <alignment horizontal="center" vertical="center" wrapText="1"/>
    </xf>
    <xf numFmtId="0" fontId="35" fillId="4" borderId="23" xfId="0" applyFont="1" applyFill="1" applyBorder="1" applyAlignment="1">
      <alignment horizontal="center" vertical="center" wrapText="1"/>
    </xf>
    <xf numFmtId="0" fontId="35" fillId="4" borderId="25" xfId="0" applyFont="1" applyFill="1" applyBorder="1" applyAlignment="1">
      <alignment horizontal="center" vertical="center" wrapText="1"/>
    </xf>
    <xf numFmtId="0" fontId="35" fillId="4" borderId="19" xfId="0" applyFont="1" applyFill="1" applyBorder="1" applyAlignment="1">
      <alignment horizontal="center" vertical="center" wrapText="1"/>
    </xf>
    <xf numFmtId="0" fontId="35" fillId="4" borderId="22" xfId="0" applyFont="1" applyFill="1" applyBorder="1" applyAlignment="1">
      <alignment horizontal="center" vertical="center" wrapText="1"/>
    </xf>
    <xf numFmtId="0" fontId="35" fillId="4" borderId="33" xfId="2" applyFont="1" applyFill="1" applyBorder="1" applyAlignment="1">
      <alignment horizontal="center" vertical="center"/>
    </xf>
    <xf numFmtId="0" fontId="35" fillId="4" borderId="107" xfId="2" applyFont="1" applyFill="1" applyBorder="1" applyAlignment="1">
      <alignment horizontal="center" vertical="center"/>
    </xf>
    <xf numFmtId="0" fontId="35" fillId="4" borderId="20" xfId="2" applyFont="1" applyFill="1" applyBorder="1" applyAlignment="1">
      <alignment horizontal="center" vertical="center"/>
    </xf>
    <xf numFmtId="0" fontId="35" fillId="4" borderId="0" xfId="2" applyFont="1" applyFill="1" applyBorder="1" applyAlignment="1">
      <alignment horizontal="center" vertical="center"/>
    </xf>
    <xf numFmtId="0" fontId="35" fillId="4" borderId="21" xfId="2" applyFont="1" applyFill="1" applyBorder="1" applyAlignment="1">
      <alignment horizontal="center" vertical="center"/>
    </xf>
    <xf numFmtId="0" fontId="35" fillId="4" borderId="22" xfId="2" applyFont="1" applyFill="1" applyBorder="1" applyAlignment="1">
      <alignment horizontal="center" vertical="center"/>
    </xf>
    <xf numFmtId="0" fontId="35" fillId="4" borderId="0" xfId="0" applyFont="1" applyFill="1" applyBorder="1" applyAlignment="1">
      <alignment horizontal="center" vertical="center" wrapText="1"/>
    </xf>
    <xf numFmtId="0" fontId="35" fillId="4" borderId="42" xfId="0" applyFont="1" applyFill="1" applyBorder="1" applyAlignment="1">
      <alignment horizontal="center" vertical="center" wrapText="1"/>
    </xf>
    <xf numFmtId="0" fontId="35" fillId="4" borderId="2" xfId="0" applyFont="1" applyFill="1" applyBorder="1" applyAlignment="1">
      <alignment horizontal="center" vertical="center" wrapText="1"/>
    </xf>
    <xf numFmtId="0" fontId="35" fillId="4" borderId="24" xfId="0" applyFont="1" applyFill="1" applyBorder="1" applyAlignment="1">
      <alignment horizontal="center" vertical="center" wrapText="1"/>
    </xf>
    <xf numFmtId="0" fontId="90" fillId="4" borderId="23" xfId="0" applyFont="1" applyFill="1" applyBorder="1" applyAlignment="1">
      <alignment horizontal="center" vertical="center" wrapText="1"/>
    </xf>
    <xf numFmtId="0" fontId="90" fillId="4" borderId="24" xfId="0" applyFont="1" applyFill="1" applyBorder="1" applyAlignment="1">
      <alignment horizontal="center" vertical="center" wrapText="1"/>
    </xf>
    <xf numFmtId="0" fontId="90" fillId="4" borderId="25" xfId="0" applyFont="1" applyFill="1" applyBorder="1" applyAlignment="1">
      <alignment horizontal="center" vertical="center" wrapText="1"/>
    </xf>
    <xf numFmtId="3" fontId="41" fillId="4" borderId="42" xfId="0" applyNumberFormat="1" applyFont="1" applyFill="1" applyBorder="1" applyAlignment="1">
      <alignment horizontal="center" vertical="center" wrapText="1"/>
    </xf>
    <xf numFmtId="3" fontId="41" fillId="4" borderId="2" xfId="0" applyNumberFormat="1" applyFont="1" applyFill="1" applyBorder="1" applyAlignment="1">
      <alignment horizontal="center" vertical="center" wrapText="1"/>
    </xf>
    <xf numFmtId="3" fontId="41" fillId="4" borderId="14" xfId="0" applyNumberFormat="1" applyFont="1" applyFill="1" applyBorder="1" applyAlignment="1">
      <alignment horizontal="center" vertical="center" wrapText="1"/>
    </xf>
    <xf numFmtId="0" fontId="35" fillId="4" borderId="14" xfId="0" applyFont="1" applyFill="1" applyBorder="1" applyAlignment="1">
      <alignment horizontal="center" vertical="center" wrapText="1"/>
    </xf>
    <xf numFmtId="0" fontId="18" fillId="3" borderId="18" xfId="3" applyFont="1" applyFill="1" applyBorder="1" applyAlignment="1">
      <alignment horizontal="left" wrapText="1"/>
    </xf>
    <xf numFmtId="0" fontId="18" fillId="3" borderId="19" xfId="3" applyFont="1" applyFill="1" applyBorder="1" applyAlignment="1">
      <alignment horizontal="left" wrapText="1"/>
    </xf>
    <xf numFmtId="0" fontId="18" fillId="3" borderId="20" xfId="0" applyFont="1" applyFill="1" applyBorder="1" applyAlignment="1">
      <alignment horizontal="left"/>
    </xf>
    <xf numFmtId="0" fontId="18" fillId="3" borderId="0" xfId="0" applyFont="1" applyFill="1" applyBorder="1" applyAlignment="1">
      <alignment horizontal="left"/>
    </xf>
    <xf numFmtId="0" fontId="18" fillId="3" borderId="24" xfId="0" applyFont="1" applyFill="1" applyBorder="1" applyAlignment="1">
      <alignment horizontal="left"/>
    </xf>
    <xf numFmtId="0" fontId="18" fillId="3" borderId="21" xfId="0" applyFont="1" applyFill="1" applyBorder="1" applyAlignment="1">
      <alignment horizontal="left"/>
    </xf>
    <xf numFmtId="0" fontId="18" fillId="3" borderId="22" xfId="0" applyFont="1" applyFill="1" applyBorder="1" applyAlignment="1">
      <alignment horizontal="left"/>
    </xf>
    <xf numFmtId="0" fontId="18" fillId="3" borderId="25" xfId="0" applyFont="1" applyFill="1" applyBorder="1" applyAlignment="1">
      <alignment horizontal="left"/>
    </xf>
    <xf numFmtId="0" fontId="67" fillId="4" borderId="60" xfId="3" applyFont="1" applyFill="1" applyBorder="1" applyAlignment="1">
      <alignment horizontal="center" vertical="center" wrapText="1"/>
    </xf>
    <xf numFmtId="0" fontId="67" fillId="4" borderId="105" xfId="3" applyFont="1" applyFill="1" applyBorder="1" applyAlignment="1">
      <alignment horizontal="center" vertical="center" wrapText="1"/>
    </xf>
    <xf numFmtId="0" fontId="67" fillId="4" borderId="106" xfId="3" applyFont="1" applyFill="1" applyBorder="1" applyAlignment="1">
      <alignment horizontal="center" vertical="center" wrapText="1"/>
    </xf>
    <xf numFmtId="0" fontId="67" fillId="4" borderId="113" xfId="3" applyFont="1" applyFill="1" applyBorder="1" applyAlignment="1">
      <alignment horizontal="center" vertical="center" wrapText="1"/>
    </xf>
    <xf numFmtId="0" fontId="67" fillId="4" borderId="61" xfId="3" applyFont="1" applyFill="1" applyBorder="1" applyAlignment="1">
      <alignment horizontal="center" vertical="center" wrapText="1"/>
    </xf>
    <xf numFmtId="0" fontId="67" fillId="4" borderId="78" xfId="3" applyFont="1" applyFill="1" applyBorder="1" applyAlignment="1">
      <alignment horizontal="center" vertical="center" wrapText="1"/>
    </xf>
    <xf numFmtId="0" fontId="35" fillId="3" borderId="23" xfId="0" applyFont="1" applyFill="1" applyBorder="1" applyAlignment="1">
      <alignment horizontal="center" vertical="center" wrapText="1"/>
    </xf>
    <xf numFmtId="0" fontId="35" fillId="3" borderId="25" xfId="0" applyFont="1" applyFill="1" applyBorder="1" applyAlignment="1">
      <alignment horizontal="center" vertical="center" wrapText="1"/>
    </xf>
    <xf numFmtId="0" fontId="67" fillId="4" borderId="18" xfId="3" applyFont="1" applyFill="1" applyBorder="1" applyAlignment="1">
      <alignment horizontal="center" vertical="center" wrapText="1"/>
    </xf>
    <xf numFmtId="0" fontId="67" fillId="4" borderId="23" xfId="3" applyFont="1" applyFill="1" applyBorder="1" applyAlignment="1">
      <alignment horizontal="center" vertical="center" wrapText="1"/>
    </xf>
    <xf numFmtId="0" fontId="67" fillId="4" borderId="21" xfId="3" applyFont="1" applyFill="1" applyBorder="1" applyAlignment="1">
      <alignment horizontal="center" vertical="center" wrapText="1"/>
    </xf>
    <xf numFmtId="0" fontId="67" fillId="4" borderId="25" xfId="3" applyFont="1" applyFill="1" applyBorder="1" applyAlignment="1">
      <alignment horizontal="center" vertical="center" wrapText="1"/>
    </xf>
    <xf numFmtId="3" fontId="35" fillId="4" borderId="42" xfId="0" applyNumberFormat="1" applyFont="1" applyFill="1" applyBorder="1" applyAlignment="1">
      <alignment horizontal="center" vertical="center" wrapText="1"/>
    </xf>
    <xf numFmtId="3" fontId="35" fillId="4" borderId="2" xfId="0" applyNumberFormat="1" applyFont="1" applyFill="1" applyBorder="1" applyAlignment="1">
      <alignment horizontal="center" vertical="center" wrapText="1"/>
    </xf>
    <xf numFmtId="3" fontId="35" fillId="4" borderId="14" xfId="0" applyNumberFormat="1" applyFont="1" applyFill="1" applyBorder="1" applyAlignment="1">
      <alignment horizontal="center" vertical="center" wrapText="1"/>
    </xf>
    <xf numFmtId="0" fontId="48" fillId="2" borderId="20" xfId="54" applyNumberFormat="1" applyFont="1" applyFill="1" applyBorder="1" applyAlignment="1">
      <alignment horizontal="center" vertical="center"/>
    </xf>
    <xf numFmtId="0" fontId="48" fillId="2" borderId="24" xfId="54" applyNumberFormat="1" applyFont="1" applyFill="1" applyBorder="1" applyAlignment="1">
      <alignment horizontal="center" vertical="center"/>
    </xf>
    <xf numFmtId="0" fontId="48" fillId="2" borderId="21" xfId="54" applyNumberFormat="1" applyFont="1" applyFill="1" applyBorder="1" applyAlignment="1">
      <alignment horizontal="center" vertical="center"/>
    </xf>
    <xf numFmtId="0" fontId="48" fillId="2" borderId="25" xfId="54" applyNumberFormat="1" applyFont="1" applyFill="1" applyBorder="1" applyAlignment="1">
      <alignment horizontal="center" vertical="center"/>
    </xf>
    <xf numFmtId="0" fontId="18" fillId="0" borderId="20" xfId="2" applyFont="1" applyBorder="1" applyAlignment="1">
      <alignment horizontal="center" vertical="center"/>
    </xf>
    <xf numFmtId="0" fontId="18" fillId="0" borderId="24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8" fillId="0" borderId="25" xfId="2" applyFont="1" applyBorder="1" applyAlignment="1">
      <alignment horizontal="center" vertical="center"/>
    </xf>
    <xf numFmtId="0" fontId="18" fillId="3" borderId="23" xfId="3" applyFont="1" applyFill="1" applyBorder="1" applyAlignment="1">
      <alignment horizontal="left" wrapText="1"/>
    </xf>
    <xf numFmtId="0" fontId="18" fillId="3" borderId="42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3" borderId="47" xfId="3" applyFont="1" applyFill="1" applyBorder="1" applyAlignment="1">
      <alignment horizontal="left" vertical="center" wrapText="1"/>
    </xf>
    <xf numFmtId="0" fontId="18" fillId="3" borderId="48" xfId="3" applyFont="1" applyFill="1" applyBorder="1" applyAlignment="1">
      <alignment horizontal="left" vertical="center" wrapText="1"/>
    </xf>
    <xf numFmtId="0" fontId="18" fillId="3" borderId="49" xfId="3" applyFont="1" applyFill="1" applyBorder="1" applyAlignment="1">
      <alignment horizontal="left" vertical="center" wrapText="1"/>
    </xf>
    <xf numFmtId="0" fontId="1" fillId="0" borderId="87" xfId="6" applyBorder="1" applyAlignment="1">
      <alignment horizontal="center" vertical="center"/>
    </xf>
    <xf numFmtId="0" fontId="1" fillId="0" borderId="25" xfId="6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85" xfId="0" applyFont="1" applyFill="1" applyBorder="1" applyAlignment="1">
      <alignment horizontal="center" vertical="center" wrapText="1"/>
    </xf>
    <xf numFmtId="0" fontId="1" fillId="0" borderId="0" xfId="3" applyAlignment="1">
      <alignment horizontal="center"/>
    </xf>
    <xf numFmtId="0" fontId="1" fillId="0" borderId="24" xfId="3" applyBorder="1" applyAlignment="1">
      <alignment horizontal="center"/>
    </xf>
    <xf numFmtId="0" fontId="18" fillId="3" borderId="56" xfId="0" applyFont="1" applyFill="1" applyBorder="1" applyAlignment="1">
      <alignment horizontal="center" vertical="center" wrapText="1"/>
    </xf>
    <xf numFmtId="0" fontId="18" fillId="3" borderId="84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42" xfId="2" applyFont="1" applyFill="1" applyBorder="1" applyAlignment="1">
      <alignment horizontal="center" vertical="center" wrapText="1"/>
    </xf>
    <xf numFmtId="0" fontId="18" fillId="4" borderId="2" xfId="2" applyFont="1" applyFill="1" applyBorder="1" applyAlignment="1">
      <alignment horizontal="center" vertical="center" wrapText="1"/>
    </xf>
    <xf numFmtId="0" fontId="18" fillId="4" borderId="14" xfId="2" applyFont="1" applyFill="1" applyBorder="1" applyAlignment="1">
      <alignment horizontal="center" vertical="center" wrapText="1"/>
    </xf>
    <xf numFmtId="0" fontId="18" fillId="4" borderId="18" xfId="2" applyFont="1" applyFill="1" applyBorder="1" applyAlignment="1">
      <alignment horizontal="center" vertical="center" wrapText="1"/>
    </xf>
    <xf numFmtId="0" fontId="18" fillId="4" borderId="20" xfId="2" applyFont="1" applyFill="1" applyBorder="1" applyAlignment="1">
      <alignment horizontal="center" vertical="center" wrapText="1"/>
    </xf>
    <xf numFmtId="0" fontId="18" fillId="4" borderId="21" xfId="2" applyFont="1" applyFill="1" applyBorder="1" applyAlignment="1">
      <alignment horizontal="center" vertical="center" wrapText="1"/>
    </xf>
    <xf numFmtId="0" fontId="18" fillId="4" borderId="18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18" fillId="42" borderId="76" xfId="3" applyFont="1" applyFill="1" applyBorder="1" applyAlignment="1">
      <alignment horizontal="center" vertical="center" wrapText="1"/>
    </xf>
    <xf numFmtId="0" fontId="18" fillId="42" borderId="79" xfId="3" applyFont="1" applyFill="1" applyBorder="1" applyAlignment="1">
      <alignment horizontal="center" vertical="center" wrapText="1"/>
    </xf>
    <xf numFmtId="0" fontId="18" fillId="6" borderId="78" xfId="3" applyFont="1" applyFill="1" applyBorder="1" applyAlignment="1">
      <alignment horizontal="center" vertical="center" wrapText="1"/>
    </xf>
    <xf numFmtId="0" fontId="18" fillId="6" borderId="112" xfId="3" applyFont="1" applyFill="1" applyBorder="1" applyAlignment="1">
      <alignment horizontal="center" vertical="center" wrapText="1"/>
    </xf>
    <xf numFmtId="0" fontId="18" fillId="6" borderId="38" xfId="3" applyFont="1" applyFill="1" applyBorder="1" applyAlignment="1">
      <alignment horizontal="center" vertical="center" wrapText="1"/>
    </xf>
    <xf numFmtId="0" fontId="18" fillId="6" borderId="80" xfId="0" applyFont="1" applyFill="1" applyBorder="1" applyAlignment="1">
      <alignment horizontal="center" vertical="center" wrapText="1"/>
    </xf>
    <xf numFmtId="0" fontId="18" fillId="6" borderId="82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6" borderId="93" xfId="3" applyFont="1" applyFill="1" applyBorder="1" applyAlignment="1">
      <alignment horizontal="center" vertical="center" wrapText="1"/>
    </xf>
    <xf numFmtId="0" fontId="18" fillId="6" borderId="48" xfId="3" applyFont="1" applyFill="1" applyBorder="1" applyAlignment="1">
      <alignment horizontal="center" vertical="center" wrapText="1"/>
    </xf>
    <xf numFmtId="0" fontId="18" fillId="6" borderId="49" xfId="3" applyFont="1" applyFill="1" applyBorder="1" applyAlignment="1">
      <alignment horizontal="center" vertical="center" wrapText="1"/>
    </xf>
    <xf numFmtId="0" fontId="18" fillId="0" borderId="42" xfId="2" applyFont="1" applyBorder="1" applyAlignment="1">
      <alignment horizontal="center" vertical="center" wrapText="1"/>
    </xf>
    <xf numFmtId="0" fontId="18" fillId="0" borderId="2" xfId="2" applyFont="1" applyBorder="1" applyAlignment="1">
      <alignment horizontal="center" vertical="center" wrapText="1"/>
    </xf>
    <xf numFmtId="0" fontId="18" fillId="0" borderId="14" xfId="2" applyFont="1" applyBorder="1" applyAlignment="1">
      <alignment horizontal="center" vertical="center" wrapText="1"/>
    </xf>
    <xf numFmtId="0" fontId="18" fillId="3" borderId="47" xfId="3" applyFont="1" applyFill="1" applyBorder="1" applyAlignment="1">
      <alignment vertical="center" wrapText="1"/>
    </xf>
    <xf numFmtId="0" fontId="18" fillId="3" borderId="48" xfId="3" applyFont="1" applyFill="1" applyBorder="1" applyAlignment="1">
      <alignment vertical="center" wrapText="1"/>
    </xf>
    <xf numFmtId="0" fontId="18" fillId="3" borderId="49" xfId="3" applyFont="1" applyFill="1" applyBorder="1" applyAlignment="1">
      <alignment vertical="center" wrapText="1"/>
    </xf>
    <xf numFmtId="0" fontId="48" fillId="0" borderId="59" xfId="3" applyFont="1" applyBorder="1" applyAlignment="1">
      <alignment horizontal="center" vertical="center" wrapText="1"/>
    </xf>
    <xf numFmtId="0" fontId="48" fillId="0" borderId="53" xfId="3" applyFont="1" applyBorder="1" applyAlignment="1">
      <alignment horizontal="center" vertical="center" wrapText="1"/>
    </xf>
    <xf numFmtId="0" fontId="48" fillId="0" borderId="60" xfId="3" applyFont="1" applyBorder="1" applyAlignment="1">
      <alignment horizontal="center" vertical="center" wrapText="1"/>
    </xf>
    <xf numFmtId="0" fontId="48" fillId="0" borderId="58" xfId="3" applyFont="1" applyBorder="1" applyAlignment="1">
      <alignment horizontal="center" vertical="center" wrapText="1"/>
    </xf>
    <xf numFmtId="0" fontId="48" fillId="0" borderId="61" xfId="3" applyFont="1" applyBorder="1" applyAlignment="1">
      <alignment horizontal="center" vertical="center" wrapText="1"/>
    </xf>
    <xf numFmtId="0" fontId="48" fillId="0" borderId="46" xfId="3" applyFont="1" applyBorder="1" applyAlignment="1">
      <alignment horizontal="center" vertical="center" wrapText="1"/>
    </xf>
    <xf numFmtId="0" fontId="18" fillId="3" borderId="21" xfId="3" applyFont="1" applyFill="1" applyBorder="1" applyAlignment="1">
      <alignment horizontal="left" vertical="center" wrapText="1"/>
    </xf>
    <xf numFmtId="0" fontId="18" fillId="3" borderId="22" xfId="3" applyFont="1" applyFill="1" applyBorder="1" applyAlignment="1">
      <alignment horizontal="left" vertical="center" wrapText="1"/>
    </xf>
    <xf numFmtId="0" fontId="18" fillId="3" borderId="25" xfId="3" applyFont="1" applyFill="1" applyBorder="1" applyAlignment="1">
      <alignment horizontal="left" vertical="center" wrapText="1"/>
    </xf>
    <xf numFmtId="0" fontId="48" fillId="0" borderId="59" xfId="3" applyFont="1" applyFill="1" applyBorder="1" applyAlignment="1">
      <alignment horizontal="center" vertical="center" wrapText="1"/>
    </xf>
    <xf numFmtId="0" fontId="48" fillId="0" borderId="53" xfId="3" applyFont="1" applyFill="1" applyBorder="1" applyAlignment="1">
      <alignment horizontal="center" vertical="center" wrapText="1"/>
    </xf>
    <xf numFmtId="0" fontId="48" fillId="0" borderId="60" xfId="3" applyFont="1" applyFill="1" applyBorder="1" applyAlignment="1">
      <alignment horizontal="center" vertical="center" wrapText="1"/>
    </xf>
    <xf numFmtId="0" fontId="48" fillId="0" borderId="58" xfId="3" applyFont="1" applyFill="1" applyBorder="1" applyAlignment="1">
      <alignment horizontal="center" vertical="center" wrapText="1"/>
    </xf>
    <xf numFmtId="0" fontId="48" fillId="0" borderId="61" xfId="3" applyFont="1" applyFill="1" applyBorder="1" applyAlignment="1">
      <alignment horizontal="center" vertical="center" wrapText="1"/>
    </xf>
    <xf numFmtId="0" fontId="48" fillId="0" borderId="46" xfId="3" applyFont="1" applyFill="1" applyBorder="1" applyAlignment="1">
      <alignment horizontal="center" vertical="center" wrapText="1"/>
    </xf>
    <xf numFmtId="0" fontId="18" fillId="6" borderId="47" xfId="0" applyFont="1" applyFill="1" applyBorder="1" applyAlignment="1">
      <alignment horizontal="center" vertical="center" wrapText="1"/>
    </xf>
    <xf numFmtId="0" fontId="18" fillId="6" borderId="92" xfId="0" applyFont="1" applyFill="1" applyBorder="1" applyAlignment="1">
      <alignment horizontal="center" vertical="center" wrapText="1"/>
    </xf>
    <xf numFmtId="0" fontId="18" fillId="4" borderId="72" xfId="3" applyFont="1" applyFill="1" applyBorder="1" applyAlignment="1">
      <alignment horizontal="center" vertical="center" wrapText="1"/>
    </xf>
    <xf numFmtId="0" fontId="18" fillId="4" borderId="19" xfId="3" applyFont="1" applyFill="1" applyBorder="1" applyAlignment="1">
      <alignment horizontal="center" vertical="center" wrapText="1"/>
    </xf>
    <xf numFmtId="0" fontId="18" fillId="4" borderId="23" xfId="3" applyFont="1" applyFill="1" applyBorder="1" applyAlignment="1">
      <alignment horizontal="center" vertical="center" wrapText="1"/>
    </xf>
    <xf numFmtId="0" fontId="18" fillId="3" borderId="18" xfId="3" applyFont="1" applyFill="1" applyBorder="1" applyAlignment="1">
      <alignment vertical="center" wrapText="1"/>
    </xf>
    <xf numFmtId="0" fontId="18" fillId="3" borderId="19" xfId="3" applyFont="1" applyFill="1" applyBorder="1" applyAlignment="1">
      <alignment vertical="center" wrapText="1"/>
    </xf>
    <xf numFmtId="0" fontId="18" fillId="3" borderId="23" xfId="3" applyFont="1" applyFill="1" applyBorder="1" applyAlignment="1">
      <alignment vertical="center" wrapText="1"/>
    </xf>
    <xf numFmtId="0" fontId="18" fillId="4" borderId="47" xfId="3" applyFont="1" applyFill="1" applyBorder="1" applyAlignment="1">
      <alignment horizontal="left" vertical="center" wrapText="1"/>
    </xf>
    <xf numFmtId="0" fontId="18" fillId="4" borderId="48" xfId="3" applyFont="1" applyFill="1" applyBorder="1" applyAlignment="1">
      <alignment horizontal="left" vertical="center" wrapText="1"/>
    </xf>
    <xf numFmtId="0" fontId="18" fillId="4" borderId="49" xfId="3" applyFont="1" applyFill="1" applyBorder="1" applyAlignment="1">
      <alignment horizontal="left" vertical="center" wrapText="1"/>
    </xf>
    <xf numFmtId="0" fontId="18" fillId="68" borderId="80" xfId="3" applyFont="1" applyFill="1" applyBorder="1" applyAlignment="1">
      <alignment horizontal="center" vertical="center" wrapText="1"/>
    </xf>
    <xf numFmtId="0" fontId="18" fillId="68" borderId="76" xfId="3" applyFont="1" applyFill="1" applyBorder="1" applyAlignment="1">
      <alignment horizontal="center" vertical="center" wrapText="1"/>
    </xf>
    <xf numFmtId="0" fontId="18" fillId="68" borderId="72" xfId="3" applyFont="1" applyFill="1" applyBorder="1" applyAlignment="1">
      <alignment horizontal="center" vertical="center" wrapText="1"/>
    </xf>
    <xf numFmtId="0" fontId="18" fillId="68" borderId="3" xfId="3" applyFont="1" applyFill="1" applyBorder="1" applyAlignment="1">
      <alignment horizontal="center" vertical="center" wrapText="1"/>
    </xf>
    <xf numFmtId="0" fontId="18" fillId="68" borderId="4" xfId="3" applyFont="1" applyFill="1" applyBorder="1" applyAlignment="1">
      <alignment horizontal="center" vertical="center" wrapText="1"/>
    </xf>
    <xf numFmtId="0" fontId="48" fillId="0" borderId="60" xfId="0" applyFont="1" applyFill="1" applyBorder="1" applyAlignment="1">
      <alignment horizontal="center" vertical="center" wrapText="1"/>
    </xf>
    <xf numFmtId="0" fontId="48" fillId="0" borderId="105" xfId="0" applyFont="1" applyFill="1" applyBorder="1" applyAlignment="1">
      <alignment horizontal="center" vertical="center" wrapText="1"/>
    </xf>
    <xf numFmtId="0" fontId="48" fillId="0" borderId="60" xfId="0" applyFont="1" applyBorder="1" applyAlignment="1">
      <alignment horizontal="center" vertical="center" wrapText="1"/>
    </xf>
    <xf numFmtId="0" fontId="48" fillId="0" borderId="105" xfId="0" applyFont="1" applyBorder="1" applyAlignment="1">
      <alignment horizontal="center" vertical="center" wrapText="1"/>
    </xf>
    <xf numFmtId="0" fontId="48" fillId="0" borderId="61" xfId="0" applyFont="1" applyBorder="1" applyAlignment="1">
      <alignment horizontal="center" vertical="center" wrapText="1"/>
    </xf>
    <xf numFmtId="0" fontId="48" fillId="0" borderId="78" xfId="0" applyFont="1" applyBorder="1" applyAlignment="1">
      <alignment horizontal="center" vertical="center" wrapText="1"/>
    </xf>
    <xf numFmtId="0" fontId="48" fillId="0" borderId="59" xfId="0" applyFont="1" applyBorder="1" applyAlignment="1">
      <alignment horizontal="center" vertical="center" wrapText="1"/>
    </xf>
    <xf numFmtId="0" fontId="48" fillId="0" borderId="114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18" fillId="6" borderId="89" xfId="0" applyFont="1" applyFill="1" applyBorder="1" applyAlignment="1">
      <alignment horizontal="center" vertical="center" wrapText="1"/>
    </xf>
    <xf numFmtId="0" fontId="18" fillId="6" borderId="90" xfId="0" applyFont="1" applyFill="1" applyBorder="1" applyAlignment="1">
      <alignment horizontal="center" vertical="center" wrapText="1"/>
    </xf>
    <xf numFmtId="0" fontId="48" fillId="2" borderId="44" xfId="60" applyFont="1" applyFill="1" applyBorder="1" applyAlignment="1">
      <alignment horizontal="center" vertical="center" wrapText="1"/>
    </xf>
    <xf numFmtId="0" fontId="48" fillId="2" borderId="67" xfId="60" applyFont="1" applyFill="1" applyBorder="1" applyAlignment="1">
      <alignment horizontal="center" vertical="center" wrapText="1"/>
    </xf>
    <xf numFmtId="0" fontId="48" fillId="2" borderId="41" xfId="60" applyFont="1" applyFill="1" applyBorder="1" applyAlignment="1">
      <alignment horizontal="center" vertical="center" wrapText="1"/>
    </xf>
    <xf numFmtId="0" fontId="48" fillId="2" borderId="66" xfId="60" applyFont="1" applyFill="1" applyBorder="1" applyAlignment="1">
      <alignment horizontal="center" vertical="center" wrapText="1"/>
    </xf>
    <xf numFmtId="0" fontId="48" fillId="2" borderId="43" xfId="60" applyFont="1" applyFill="1" applyBorder="1" applyAlignment="1">
      <alignment horizontal="center" vertical="center" wrapText="1"/>
    </xf>
    <xf numFmtId="0" fontId="48" fillId="2" borderId="75" xfId="60" applyFont="1" applyFill="1" applyBorder="1" applyAlignment="1">
      <alignment horizontal="center" vertical="center" wrapText="1"/>
    </xf>
    <xf numFmtId="0" fontId="18" fillId="6" borderId="53" xfId="0" applyFont="1" applyFill="1" applyBorder="1" applyAlignment="1">
      <alignment horizontal="center" vertical="center" wrapText="1"/>
    </xf>
    <xf numFmtId="0" fontId="18" fillId="6" borderId="46" xfId="0" applyFont="1" applyFill="1" applyBorder="1" applyAlignment="1">
      <alignment horizontal="center" vertical="center" wrapText="1"/>
    </xf>
    <xf numFmtId="0" fontId="18" fillId="6" borderId="52" xfId="0" applyFont="1" applyFill="1" applyBorder="1" applyAlignment="1">
      <alignment horizontal="center" vertical="center" wrapText="1"/>
    </xf>
    <xf numFmtId="0" fontId="18" fillId="6" borderId="45" xfId="0" applyFont="1" applyFill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5" fillId="0" borderId="111" xfId="0" applyFont="1" applyBorder="1" applyAlignment="1">
      <alignment horizontal="center" vertical="center"/>
    </xf>
    <xf numFmtId="0" fontId="5" fillId="0" borderId="1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 wrapText="1"/>
    </xf>
    <xf numFmtId="0" fontId="49" fillId="3" borderId="47" xfId="0" applyFont="1" applyFill="1" applyBorder="1" applyAlignment="1">
      <alignment horizontal="center" vertical="center" wrapText="1"/>
    </xf>
    <xf numFmtId="0" fontId="49" fillId="3" borderId="48" xfId="0" applyFont="1" applyFill="1" applyBorder="1" applyAlignment="1">
      <alignment horizontal="center" vertical="center" wrapText="1"/>
    </xf>
    <xf numFmtId="0" fontId="49" fillId="3" borderId="49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/>
    </xf>
    <xf numFmtId="0" fontId="18" fillId="4" borderId="14" xfId="0" applyFont="1" applyFill="1" applyBorder="1" applyAlignment="1">
      <alignment horizontal="center"/>
    </xf>
    <xf numFmtId="0" fontId="5" fillId="0" borderId="75" xfId="0" applyFont="1" applyBorder="1" applyAlignment="1">
      <alignment horizontal="center" vertical="center"/>
    </xf>
    <xf numFmtId="0" fontId="18" fillId="3" borderId="47" xfId="0" applyFont="1" applyFill="1" applyBorder="1" applyAlignment="1">
      <alignment horizontal="center" vertical="center" wrapText="1"/>
    </xf>
    <xf numFmtId="0" fontId="18" fillId="3" borderId="92" xfId="0" applyFont="1" applyFill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18" fillId="3" borderId="90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8" fillId="3" borderId="93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52" fillId="4" borderId="42" xfId="0" applyFont="1" applyFill="1" applyBorder="1" applyAlignment="1">
      <alignment horizontal="center"/>
    </xf>
    <xf numFmtId="0" fontId="52" fillId="4" borderId="2" xfId="0" applyFont="1" applyFill="1" applyBorder="1" applyAlignment="1">
      <alignment horizontal="center"/>
    </xf>
    <xf numFmtId="0" fontId="52" fillId="4" borderId="14" xfId="0" applyFont="1" applyFill="1" applyBorder="1" applyAlignment="1">
      <alignment horizontal="center"/>
    </xf>
    <xf numFmtId="0" fontId="4" fillId="0" borderId="70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5" fillId="0" borderId="11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3" fillId="0" borderId="105" xfId="0" applyFont="1" applyBorder="1" applyAlignment="1">
      <alignment horizontal="center" vertical="center"/>
    </xf>
    <xf numFmtId="0" fontId="3" fillId="0" borderId="116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11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45" fillId="0" borderId="66" xfId="0" applyFont="1" applyBorder="1" applyAlignment="1">
      <alignment horizontal="center" vertical="center"/>
    </xf>
    <xf numFmtId="0" fontId="45" fillId="0" borderId="52" xfId="0" applyFont="1" applyBorder="1" applyAlignment="1">
      <alignment horizontal="center" vertical="center"/>
    </xf>
    <xf numFmtId="0" fontId="4" fillId="0" borderId="77" xfId="0" applyFont="1" applyBorder="1" applyAlignment="1">
      <alignment horizontal="center" vertical="center" wrapText="1"/>
    </xf>
    <xf numFmtId="0" fontId="45" fillId="0" borderId="75" xfId="0" applyFont="1" applyBorder="1" applyAlignment="1">
      <alignment horizontal="center" vertical="center"/>
    </xf>
    <xf numFmtId="0" fontId="45" fillId="0" borderId="57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112" xfId="0" applyFont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 wrapText="1"/>
    </xf>
    <xf numFmtId="0" fontId="49" fillId="3" borderId="25" xfId="0" applyFont="1" applyFill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" fillId="0" borderId="79" xfId="0" applyFont="1" applyBorder="1" applyAlignment="1">
      <alignment horizontal="center" vertical="center" wrapText="1"/>
    </xf>
    <xf numFmtId="0" fontId="49" fillId="0" borderId="42" xfId="0" applyFont="1" applyFill="1" applyBorder="1" applyAlignment="1">
      <alignment horizontal="center" vertical="center" wrapText="1"/>
    </xf>
    <xf numFmtId="0" fontId="49" fillId="0" borderId="2" xfId="0" applyFont="1" applyFill="1" applyBorder="1" applyAlignment="1">
      <alignment horizontal="center" vertical="center" wrapText="1"/>
    </xf>
    <xf numFmtId="0" fontId="49" fillId="0" borderId="14" xfId="0" applyFont="1" applyFill="1" applyBorder="1" applyAlignment="1">
      <alignment horizontal="center" vertical="center" wrapText="1"/>
    </xf>
    <xf numFmtId="0" fontId="48" fillId="0" borderId="19" xfId="0" applyFont="1" applyFill="1" applyBorder="1" applyAlignment="1">
      <alignment horizontal="center" vertical="center"/>
    </xf>
    <xf numFmtId="0" fontId="48" fillId="0" borderId="2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24" xfId="0" applyFont="1" applyFill="1" applyBorder="1" applyAlignment="1">
      <alignment horizontal="center" vertical="center"/>
    </xf>
    <xf numFmtId="0" fontId="48" fillId="0" borderId="22" xfId="0" applyFont="1" applyFill="1" applyBorder="1" applyAlignment="1">
      <alignment horizontal="center" vertical="center"/>
    </xf>
    <xf numFmtId="0" fontId="48" fillId="0" borderId="25" xfId="0" applyFont="1" applyFill="1" applyBorder="1" applyAlignment="1">
      <alignment horizontal="center" vertical="center"/>
    </xf>
    <xf numFmtId="0" fontId="18" fillId="0" borderId="80" xfId="3" applyFont="1" applyBorder="1" applyAlignment="1">
      <alignment horizontal="center" vertical="center" textRotation="90"/>
    </xf>
    <xf numFmtId="0" fontId="18" fillId="0" borderId="81" xfId="3" applyFont="1" applyBorder="1" applyAlignment="1">
      <alignment horizontal="center" vertical="center" textRotation="90"/>
    </xf>
    <xf numFmtId="0" fontId="18" fillId="0" borderId="82" xfId="3" applyFont="1" applyBorder="1" applyAlignment="1">
      <alignment horizontal="center" vertical="center" textRotation="90"/>
    </xf>
    <xf numFmtId="3" fontId="18" fillId="0" borderId="47" xfId="0" applyNumberFormat="1" applyFont="1" applyFill="1" applyBorder="1" applyAlignment="1">
      <alignment horizontal="center" vertical="center"/>
    </xf>
    <xf numFmtId="3" fontId="18" fillId="0" borderId="92" xfId="0" applyNumberFormat="1" applyFont="1" applyFill="1" applyBorder="1" applyAlignment="1">
      <alignment horizontal="center" vertical="center"/>
    </xf>
    <xf numFmtId="0" fontId="18" fillId="3" borderId="89" xfId="0" applyFont="1" applyFill="1" applyBorder="1" applyAlignment="1">
      <alignment horizontal="center" vertical="center" wrapText="1"/>
    </xf>
    <xf numFmtId="0" fontId="18" fillId="3" borderId="90" xfId="0" applyFont="1" applyFill="1" applyBorder="1" applyAlignment="1">
      <alignment horizontal="center" vertical="center" wrapText="1"/>
    </xf>
    <xf numFmtId="0" fontId="18" fillId="3" borderId="82" xfId="0" applyFont="1" applyFill="1" applyBorder="1" applyAlignment="1">
      <alignment horizontal="center" vertical="center" wrapText="1"/>
    </xf>
    <xf numFmtId="0" fontId="18" fillId="3" borderId="79" xfId="0" applyFont="1" applyFill="1" applyBorder="1" applyAlignment="1">
      <alignment horizontal="center" vertical="center" wrapText="1"/>
    </xf>
    <xf numFmtId="0" fontId="48" fillId="0" borderId="47" xfId="0" applyFont="1" applyFill="1" applyBorder="1" applyAlignment="1">
      <alignment horizontal="center" vertical="center" wrapText="1"/>
    </xf>
    <xf numFmtId="0" fontId="48" fillId="0" borderId="92" xfId="0" applyFont="1" applyFill="1" applyBorder="1" applyAlignment="1">
      <alignment horizontal="center" vertical="center" wrapText="1"/>
    </xf>
    <xf numFmtId="3" fontId="18" fillId="0" borderId="18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3" fontId="18" fillId="0" borderId="23" xfId="0" applyNumberFormat="1" applyFont="1" applyFill="1" applyBorder="1" applyAlignment="1">
      <alignment horizontal="center" vertical="center"/>
    </xf>
    <xf numFmtId="3" fontId="18" fillId="0" borderId="20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24" xfId="0" applyNumberFormat="1" applyFont="1" applyFill="1" applyBorder="1" applyAlignment="1">
      <alignment horizontal="center" vertical="center"/>
    </xf>
    <xf numFmtId="3" fontId="18" fillId="0" borderId="21" xfId="0" applyNumberFormat="1" applyFont="1" applyFill="1" applyBorder="1" applyAlignment="1">
      <alignment horizontal="center" vertical="center"/>
    </xf>
    <xf numFmtId="3" fontId="18" fillId="0" borderId="22" xfId="0" applyNumberFormat="1" applyFont="1" applyFill="1" applyBorder="1" applyAlignment="1">
      <alignment horizontal="center" vertical="center"/>
    </xf>
    <xf numFmtId="3" fontId="18" fillId="0" borderId="25" xfId="0" applyNumberFormat="1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38" fillId="0" borderId="57" xfId="2" applyFont="1" applyBorder="1" applyAlignment="1">
      <alignment horizontal="center" vertical="center" wrapText="1"/>
    </xf>
    <xf numFmtId="0" fontId="38" fillId="0" borderId="45" xfId="2" applyFont="1" applyBorder="1" applyAlignment="1">
      <alignment horizontal="center" vertical="center" wrapText="1"/>
    </xf>
    <xf numFmtId="0" fontId="38" fillId="0" borderId="52" xfId="2" applyFont="1" applyBorder="1" applyAlignment="1">
      <alignment horizontal="center" vertical="center" wrapText="1"/>
    </xf>
    <xf numFmtId="0" fontId="49" fillId="43" borderId="89" xfId="3" applyFont="1" applyFill="1" applyBorder="1" applyAlignment="1">
      <alignment horizontal="center" vertical="center" wrapText="1"/>
    </xf>
    <xf numFmtId="0" fontId="49" fillId="43" borderId="79" xfId="3" applyFont="1" applyFill="1" applyBorder="1" applyAlignment="1">
      <alignment horizontal="center" vertical="center" wrapText="1"/>
    </xf>
    <xf numFmtId="0" fontId="49" fillId="43" borderId="86" xfId="3" applyFont="1" applyFill="1" applyBorder="1" applyAlignment="1">
      <alignment horizontal="center" vertical="center" wrapText="1"/>
    </xf>
    <xf numFmtId="0" fontId="49" fillId="43" borderId="81" xfId="3" applyFont="1" applyFill="1" applyBorder="1" applyAlignment="1">
      <alignment horizontal="center" vertical="center" wrapText="1"/>
    </xf>
    <xf numFmtId="0" fontId="49" fillId="43" borderId="77" xfId="3" applyFont="1" applyFill="1" applyBorder="1" applyAlignment="1">
      <alignment horizontal="center" vertical="center" wrapText="1"/>
    </xf>
    <xf numFmtId="0" fontId="49" fillId="43" borderId="84" xfId="3" applyFont="1" applyFill="1" applyBorder="1" applyAlignment="1">
      <alignment horizontal="center" vertical="center" wrapText="1"/>
    </xf>
    <xf numFmtId="0" fontId="49" fillId="43" borderId="90" xfId="3" applyFont="1" applyFill="1" applyBorder="1" applyAlignment="1">
      <alignment horizontal="center" vertical="center" wrapText="1"/>
    </xf>
    <xf numFmtId="0" fontId="49" fillId="43" borderId="91" xfId="3" applyFont="1" applyFill="1" applyBorder="1" applyAlignment="1">
      <alignment horizontal="center" vertical="center" wrapText="1"/>
    </xf>
    <xf numFmtId="0" fontId="38" fillId="0" borderId="76" xfId="2" applyFont="1" applyBorder="1" applyAlignment="1">
      <alignment horizontal="center" vertical="center" wrapText="1"/>
    </xf>
    <xf numFmtId="0" fontId="38" fillId="0" borderId="79" xfId="2" applyFont="1" applyBorder="1" applyAlignment="1">
      <alignment horizontal="center" vertical="center" wrapText="1"/>
    </xf>
    <xf numFmtId="0" fontId="18" fillId="4" borderId="80" xfId="0" applyFont="1" applyFill="1" applyBorder="1" applyAlignment="1">
      <alignment horizontal="center" vertical="center" wrapText="1"/>
    </xf>
    <xf numFmtId="0" fontId="18" fillId="4" borderId="81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4" borderId="110" xfId="0" applyFont="1" applyFill="1" applyBorder="1" applyAlignment="1">
      <alignment horizontal="center" vertical="center" wrapText="1"/>
    </xf>
    <xf numFmtId="0" fontId="18" fillId="4" borderId="43" xfId="0" applyFont="1" applyFill="1" applyBorder="1" applyAlignment="1">
      <alignment horizontal="center" vertical="center" wrapText="1"/>
    </xf>
    <xf numFmtId="0" fontId="18" fillId="4" borderId="33" xfId="0" applyFont="1" applyFill="1" applyBorder="1" applyAlignment="1">
      <alignment horizontal="center" vertical="center" wrapText="1"/>
    </xf>
    <xf numFmtId="0" fontId="38" fillId="2" borderId="57" xfId="60" applyFont="1" applyFill="1" applyBorder="1" applyAlignment="1">
      <alignment horizontal="center" vertical="center" wrapText="1"/>
    </xf>
    <xf numFmtId="0" fontId="38" fillId="2" borderId="45" xfId="60" applyFont="1" applyFill="1" applyBorder="1" applyAlignment="1">
      <alignment horizontal="center" vertical="center" wrapText="1"/>
    </xf>
    <xf numFmtId="0" fontId="49" fillId="43" borderId="80" xfId="3" applyFont="1" applyFill="1" applyBorder="1" applyAlignment="1">
      <alignment horizontal="center" vertical="center" wrapText="1"/>
    </xf>
    <xf numFmtId="0" fontId="49" fillId="43" borderId="76" xfId="3" applyFont="1" applyFill="1" applyBorder="1" applyAlignment="1">
      <alignment horizontal="center" vertical="center" wrapText="1"/>
    </xf>
    <xf numFmtId="0" fontId="45" fillId="0" borderId="57" xfId="0" applyFont="1" applyBorder="1" applyAlignment="1">
      <alignment horizontal="center" vertical="center" wrapText="1"/>
    </xf>
    <xf numFmtId="0" fontId="5" fillId="0" borderId="76" xfId="0" applyFont="1" applyBorder="1" applyAlignment="1">
      <alignment horizontal="center" vertical="center" wrapText="1"/>
    </xf>
    <xf numFmtId="0" fontId="5" fillId="0" borderId="77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49" fillId="43" borderId="82" xfId="3" applyFont="1" applyFill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5" fillId="0" borderId="44" xfId="3" applyFont="1" applyBorder="1" applyAlignment="1">
      <alignment horizontal="center" vertical="center" wrapText="1"/>
    </xf>
    <xf numFmtId="0" fontId="18" fillId="6" borderId="72" xfId="0" applyFont="1" applyFill="1" applyBorder="1" applyAlignment="1">
      <alignment horizontal="center" vertical="center" wrapText="1"/>
    </xf>
    <xf numFmtId="0" fontId="18" fillId="6" borderId="73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18" xfId="3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 wrapText="1"/>
    </xf>
    <xf numFmtId="0" fontId="5" fillId="0" borderId="21" xfId="3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75" xfId="0" applyFont="1" applyBorder="1" applyAlignment="1">
      <alignment horizontal="center" vertical="center" wrapText="1"/>
    </xf>
    <xf numFmtId="0" fontId="5" fillId="0" borderId="67" xfId="3" applyFont="1" applyBorder="1" applyAlignment="1">
      <alignment horizontal="center" vertical="center" wrapText="1"/>
    </xf>
    <xf numFmtId="0" fontId="5" fillId="0" borderId="43" xfId="3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76" xfId="3" applyFont="1" applyBorder="1" applyAlignment="1">
      <alignment horizontal="center" vertical="center" wrapText="1"/>
    </xf>
    <xf numFmtId="0" fontId="5" fillId="0" borderId="77" xfId="3" applyFont="1" applyBorder="1" applyAlignment="1">
      <alignment horizontal="center" vertical="center" wrapText="1"/>
    </xf>
    <xf numFmtId="0" fontId="5" fillId="0" borderId="55" xfId="3" applyFont="1" applyBorder="1" applyAlignment="1">
      <alignment horizontal="center" vertical="center" wrapText="1"/>
    </xf>
    <xf numFmtId="0" fontId="18" fillId="6" borderId="68" xfId="0" applyFont="1" applyFill="1" applyBorder="1" applyAlignment="1">
      <alignment horizontal="center" vertical="center" wrapText="1"/>
    </xf>
    <xf numFmtId="0" fontId="18" fillId="6" borderId="71" xfId="0" applyFont="1" applyFill="1" applyBorder="1" applyAlignment="1">
      <alignment horizontal="center" vertical="center" wrapText="1"/>
    </xf>
    <xf numFmtId="0" fontId="5" fillId="0" borderId="52" xfId="3" applyFont="1" applyBorder="1" applyAlignment="1">
      <alignment horizontal="center" vertical="center" wrapText="1"/>
    </xf>
    <xf numFmtId="0" fontId="5" fillId="0" borderId="57" xfId="3" applyFont="1" applyBorder="1" applyAlignment="1">
      <alignment horizontal="center" vertical="center" wrapText="1"/>
    </xf>
    <xf numFmtId="0" fontId="5" fillId="0" borderId="45" xfId="3" applyFont="1" applyBorder="1" applyAlignment="1">
      <alignment horizontal="center" vertical="center" wrapText="1"/>
    </xf>
    <xf numFmtId="0" fontId="5" fillId="0" borderId="79" xfId="3" applyFont="1" applyBorder="1" applyAlignment="1">
      <alignment horizontal="center" vertical="center" wrapText="1"/>
    </xf>
    <xf numFmtId="0" fontId="18" fillId="4" borderId="72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0" fontId="5" fillId="0" borderId="76" xfId="0" applyFont="1" applyFill="1" applyBorder="1" applyAlignment="1">
      <alignment horizontal="center" vertical="center" wrapText="1"/>
    </xf>
    <xf numFmtId="0" fontId="5" fillId="0" borderId="77" xfId="0" applyFont="1" applyFill="1" applyBorder="1" applyAlignment="1">
      <alignment horizontal="center" vertical="center" wrapText="1"/>
    </xf>
    <xf numFmtId="0" fontId="5" fillId="0" borderId="79" xfId="0" applyFont="1" applyFill="1" applyBorder="1" applyAlignment="1">
      <alignment horizontal="center" vertical="center" wrapText="1"/>
    </xf>
    <xf numFmtId="0" fontId="18" fillId="3" borderId="21" xfId="3" applyFont="1" applyFill="1" applyBorder="1" applyAlignment="1">
      <alignment horizontal="left" wrapText="1"/>
    </xf>
    <xf numFmtId="0" fontId="18" fillId="3" borderId="22" xfId="3" applyFont="1" applyFill="1" applyBorder="1" applyAlignment="1">
      <alignment horizontal="left" wrapText="1"/>
    </xf>
    <xf numFmtId="0" fontId="18" fillId="3" borderId="25" xfId="3" applyFont="1" applyFill="1" applyBorder="1" applyAlignment="1">
      <alignment horizontal="left" wrapText="1"/>
    </xf>
    <xf numFmtId="0" fontId="38" fillId="2" borderId="76" xfId="60" applyFont="1" applyFill="1" applyBorder="1" applyAlignment="1">
      <alignment horizontal="center" vertical="center" wrapText="1"/>
    </xf>
    <xf numFmtId="0" fontId="38" fillId="2" borderId="77" xfId="60" applyFont="1" applyFill="1" applyBorder="1" applyAlignment="1">
      <alignment horizontal="center" vertical="center" wrapText="1"/>
    </xf>
    <xf numFmtId="0" fontId="38" fillId="2" borderId="79" xfId="60" applyFont="1" applyFill="1" applyBorder="1" applyAlignment="1">
      <alignment horizontal="center" vertical="center" wrapText="1"/>
    </xf>
    <xf numFmtId="0" fontId="18" fillId="6" borderId="18" xfId="0" applyFont="1" applyFill="1" applyBorder="1" applyAlignment="1">
      <alignment horizontal="center" vertical="center" wrapText="1"/>
    </xf>
    <xf numFmtId="0" fontId="18" fillId="6" borderId="19" xfId="0" applyFont="1" applyFill="1" applyBorder="1" applyAlignment="1">
      <alignment horizontal="center" vertical="center" wrapText="1"/>
    </xf>
    <xf numFmtId="0" fontId="5" fillId="0" borderId="115" xfId="0" applyFont="1" applyBorder="1" applyAlignment="1">
      <alignment horizontal="center" vertical="center" wrapText="1"/>
    </xf>
    <xf numFmtId="0" fontId="5" fillId="0" borderId="112" xfId="0" applyFont="1" applyBorder="1" applyAlignment="1">
      <alignment horizontal="center" vertical="center" wrapText="1"/>
    </xf>
    <xf numFmtId="0" fontId="38" fillId="0" borderId="77" xfId="2" applyFont="1" applyBorder="1" applyAlignment="1">
      <alignment horizontal="center" vertical="center" wrapText="1"/>
    </xf>
    <xf numFmtId="0" fontId="18" fillId="6" borderId="20" xfId="0" applyFont="1" applyFill="1" applyBorder="1" applyAlignment="1">
      <alignment horizontal="center" vertical="center" wrapText="1"/>
    </xf>
    <xf numFmtId="0" fontId="5" fillId="0" borderId="59" xfId="0" applyFont="1" applyFill="1" applyBorder="1" applyAlignment="1">
      <alignment horizontal="center" vertical="center" wrapText="1"/>
    </xf>
    <xf numFmtId="0" fontId="5" fillId="0" borderId="114" xfId="0" applyFont="1" applyFill="1" applyBorder="1" applyAlignment="1">
      <alignment horizontal="center" vertical="center" wrapText="1"/>
    </xf>
    <xf numFmtId="49" fontId="5" fillId="0" borderId="76" xfId="0" applyNumberFormat="1" applyFont="1" applyBorder="1" applyAlignment="1">
      <alignment horizontal="center" vertical="center" wrapText="1"/>
    </xf>
    <xf numFmtId="49" fontId="5" fillId="0" borderId="77" xfId="0" applyNumberFormat="1" applyFont="1" applyBorder="1" applyAlignment="1">
      <alignment horizontal="center" vertical="center" wrapText="1"/>
    </xf>
    <xf numFmtId="49" fontId="5" fillId="0" borderId="79" xfId="0" applyNumberFormat="1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114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105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0" fontId="5" fillId="0" borderId="105" xfId="0" applyFont="1" applyFill="1" applyBorder="1" applyAlignment="1">
      <alignment horizontal="center" vertical="center" wrapText="1"/>
    </xf>
    <xf numFmtId="0" fontId="5" fillId="0" borderId="75" xfId="0" applyFont="1" applyFill="1" applyBorder="1" applyAlignment="1">
      <alignment horizontal="center" vertical="center" wrapText="1"/>
    </xf>
    <xf numFmtId="0" fontId="18" fillId="0" borderId="104" xfId="0" applyFont="1" applyFill="1" applyBorder="1" applyAlignment="1">
      <alignment horizontal="center" vertical="center" wrapText="1"/>
    </xf>
    <xf numFmtId="0" fontId="18" fillId="0" borderId="88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5" fillId="0" borderId="60" xfId="0" applyFont="1" applyFill="1" applyBorder="1" applyAlignment="1">
      <alignment horizontal="center" vertical="center" wrapText="1"/>
    </xf>
    <xf numFmtId="0" fontId="5" fillId="0" borderId="61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0" fontId="18" fillId="6" borderId="21" xfId="0" applyFont="1" applyFill="1" applyBorder="1" applyAlignment="1">
      <alignment horizontal="center" vertical="center" wrapText="1"/>
    </xf>
    <xf numFmtId="0" fontId="18" fillId="6" borderId="22" xfId="0" applyFont="1" applyFill="1" applyBorder="1" applyAlignment="1">
      <alignment horizontal="center" vertical="center" wrapText="1"/>
    </xf>
    <xf numFmtId="0" fontId="18" fillId="6" borderId="88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wrapText="1"/>
    </xf>
    <xf numFmtId="0" fontId="5" fillId="6" borderId="22" xfId="0" applyFont="1" applyFill="1" applyBorder="1" applyAlignment="1">
      <alignment wrapText="1"/>
    </xf>
    <xf numFmtId="0" fontId="5" fillId="6" borderId="25" xfId="0" applyFont="1" applyFill="1" applyBorder="1" applyAlignment="1">
      <alignment wrapText="1"/>
    </xf>
    <xf numFmtId="0" fontId="18" fillId="6" borderId="20" xfId="0" applyFont="1" applyFill="1" applyBorder="1" applyAlignment="1">
      <alignment wrapText="1"/>
    </xf>
    <xf numFmtId="0" fontId="18" fillId="6" borderId="0" xfId="0" applyFont="1" applyFill="1" applyBorder="1" applyAlignment="1">
      <alignment wrapText="1"/>
    </xf>
    <xf numFmtId="0" fontId="18" fillId="6" borderId="24" xfId="0" applyFont="1" applyFill="1" applyBorder="1" applyAlignment="1">
      <alignment wrapText="1"/>
    </xf>
    <xf numFmtId="0" fontId="5" fillId="6" borderId="20" xfId="0" applyFont="1" applyFill="1" applyBorder="1" applyAlignment="1">
      <alignment wrapText="1"/>
    </xf>
    <xf numFmtId="0" fontId="5" fillId="6" borderId="0" xfId="0" applyFont="1" applyFill="1" applyBorder="1" applyAlignment="1">
      <alignment wrapText="1"/>
    </xf>
    <xf numFmtId="0" fontId="5" fillId="6" borderId="24" xfId="0" applyFont="1" applyFill="1" applyBorder="1" applyAlignment="1">
      <alignment wrapText="1"/>
    </xf>
    <xf numFmtId="0" fontId="5" fillId="6" borderId="0" xfId="0" applyFont="1" applyFill="1" applyBorder="1" applyAlignment="1">
      <alignment horizontal="left" vertical="top" wrapText="1"/>
    </xf>
    <xf numFmtId="0" fontId="18" fillId="6" borderId="18" xfId="3" applyFont="1" applyFill="1" applyBorder="1" applyAlignment="1">
      <alignment horizontal="left" wrapText="1"/>
    </xf>
    <xf numFmtId="0" fontId="18" fillId="6" borderId="0" xfId="3" applyFont="1" applyFill="1" applyBorder="1" applyAlignment="1">
      <alignment horizontal="left" wrapText="1"/>
    </xf>
    <xf numFmtId="0" fontId="18" fillId="6" borderId="24" xfId="3" applyFont="1" applyFill="1" applyBorder="1" applyAlignment="1">
      <alignment horizontal="left" wrapText="1"/>
    </xf>
    <xf numFmtId="0" fontId="5" fillId="6" borderId="20" xfId="3" applyFont="1" applyFill="1" applyBorder="1" applyAlignment="1">
      <alignment horizontal="left" wrapText="1"/>
    </xf>
    <xf numFmtId="0" fontId="5" fillId="6" borderId="0" xfId="3" applyFont="1" applyFill="1" applyBorder="1" applyAlignment="1">
      <alignment horizontal="left" wrapText="1"/>
    </xf>
    <xf numFmtId="0" fontId="5" fillId="6" borderId="24" xfId="3" applyFont="1" applyFill="1" applyBorder="1" applyAlignment="1">
      <alignment horizontal="left" wrapText="1"/>
    </xf>
    <xf numFmtId="0" fontId="18" fillId="4" borderId="0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</cellXfs>
  <cellStyles count="122">
    <cellStyle name="20% — акцент1" xfId="29" builtinId="30" customBuiltin="1"/>
    <cellStyle name="20% — акцент1 2" xfId="65"/>
    <cellStyle name="20% — акцент2" xfId="33" builtinId="34" customBuiltin="1"/>
    <cellStyle name="20% — акцент2 2" xfId="66"/>
    <cellStyle name="20% — акцент3" xfId="37" builtinId="38" customBuiltin="1"/>
    <cellStyle name="20% — акцент3 2" xfId="67"/>
    <cellStyle name="20% — акцент4" xfId="41" builtinId="42" customBuiltin="1"/>
    <cellStyle name="20% — акцент4 2" xfId="68"/>
    <cellStyle name="20% — акцент5" xfId="45" builtinId="46" customBuiltin="1"/>
    <cellStyle name="20% — акцент5 2" xfId="69"/>
    <cellStyle name="20% — акцент6" xfId="49" builtinId="50" customBuiltin="1"/>
    <cellStyle name="20% — акцент6 2" xfId="70"/>
    <cellStyle name="40% — акцент1" xfId="30" builtinId="31" customBuiltin="1"/>
    <cellStyle name="40% — акцент1 2" xfId="71"/>
    <cellStyle name="40% — акцент2" xfId="34" builtinId="35" customBuiltin="1"/>
    <cellStyle name="40% — акцент2 2" xfId="72"/>
    <cellStyle name="40% — акцент3" xfId="38" builtinId="39" customBuiltin="1"/>
    <cellStyle name="40% — акцент3 2" xfId="73"/>
    <cellStyle name="40% — акцент4" xfId="42" builtinId="43" customBuiltin="1"/>
    <cellStyle name="40% — акцент4 2" xfId="74"/>
    <cellStyle name="40% — акцент5" xfId="46" builtinId="47" customBuiltin="1"/>
    <cellStyle name="40% — акцент5 2" xfId="75"/>
    <cellStyle name="40% — акцент6" xfId="50" builtinId="51" customBuiltin="1"/>
    <cellStyle name="40% — акцент6 2" xfId="76"/>
    <cellStyle name="60% — акцент1" xfId="31" builtinId="32" customBuiltin="1"/>
    <cellStyle name="60% — акцент1 2" xfId="77"/>
    <cellStyle name="60% — акцент2" xfId="35" builtinId="36" customBuiltin="1"/>
    <cellStyle name="60% — акцент2 2" xfId="78"/>
    <cellStyle name="60% — акцент3" xfId="39" builtinId="40" customBuiltin="1"/>
    <cellStyle name="60% — акцент3 2" xfId="79"/>
    <cellStyle name="60% — акцент4" xfId="43" builtinId="44" customBuiltin="1"/>
    <cellStyle name="60% — акцент4 2" xfId="80"/>
    <cellStyle name="60% — акцент5" xfId="47" builtinId="48" customBuiltin="1"/>
    <cellStyle name="60% — акцент5 2" xfId="81"/>
    <cellStyle name="60% — акцент6" xfId="51" builtinId="52" customBuiltin="1"/>
    <cellStyle name="60% — акцент6 2" xfId="82"/>
    <cellStyle name="Normal 10" xfId="63"/>
    <cellStyle name="Normal 11" xfId="64"/>
    <cellStyle name="Акцент1" xfId="28" builtinId="29" customBuiltin="1"/>
    <cellStyle name="Акцент1 2" xfId="83"/>
    <cellStyle name="Акцент2" xfId="32" builtinId="33" customBuiltin="1"/>
    <cellStyle name="Акцент2 2" xfId="84"/>
    <cellStyle name="Акцент3" xfId="36" builtinId="37" customBuiltin="1"/>
    <cellStyle name="Акцент3 2" xfId="85"/>
    <cellStyle name="Акцент4" xfId="40" builtinId="41" customBuiltin="1"/>
    <cellStyle name="Акцент4 2" xfId="86"/>
    <cellStyle name="Акцент5" xfId="44" builtinId="45" customBuiltin="1"/>
    <cellStyle name="Акцент5 2" xfId="87"/>
    <cellStyle name="Акцент6" xfId="48" builtinId="49" customBuiltin="1"/>
    <cellStyle name="Акцент6 2" xfId="88"/>
    <cellStyle name="Ввод " xfId="19" builtinId="20" customBuiltin="1"/>
    <cellStyle name="Ввод  2" xfId="89"/>
    <cellStyle name="Вывод" xfId="20" builtinId="21" customBuiltin="1"/>
    <cellStyle name="Вывод 2" xfId="90"/>
    <cellStyle name="Вычисление" xfId="21" builtinId="22" customBuiltin="1"/>
    <cellStyle name="Вычисление 2" xfId="91"/>
    <cellStyle name="Гиперссылка" xfId="9" builtinId="8"/>
    <cellStyle name="Гиперссылка 2" xfId="110"/>
    <cellStyle name="Гиперссылка 3" xfId="111"/>
    <cellStyle name="Денежный 2" xfId="1"/>
    <cellStyle name="Денежный 2 2" xfId="107"/>
    <cellStyle name="Заголовок 1" xfId="12" builtinId="16" customBuiltin="1"/>
    <cellStyle name="Заголовок 1 2" xfId="92"/>
    <cellStyle name="Заголовок 2" xfId="13" builtinId="17" customBuiltin="1"/>
    <cellStyle name="Заголовок 2 2" xfId="93"/>
    <cellStyle name="Заголовок 3" xfId="14" builtinId="18" customBuiltin="1"/>
    <cellStyle name="Заголовок 3 2" xfId="94"/>
    <cellStyle name="Заголовок 4" xfId="15" builtinId="19" customBuiltin="1"/>
    <cellStyle name="Заголовок 4 2" xfId="95"/>
    <cellStyle name="Итог" xfId="27" builtinId="25" customBuiltin="1"/>
    <cellStyle name="Итог 2" xfId="96"/>
    <cellStyle name="Контрольная ячейка" xfId="23" builtinId="23" customBuiltin="1"/>
    <cellStyle name="Контрольная ячейка 2" xfId="97"/>
    <cellStyle name="Название" xfId="11" builtinId="15" customBuiltin="1"/>
    <cellStyle name="Название 2" xfId="98"/>
    <cellStyle name="Нейтральный" xfId="18" builtinId="28" customBuiltin="1"/>
    <cellStyle name="Нейтральный 2" xfId="99"/>
    <cellStyle name="Обычный" xfId="0" builtinId="0"/>
    <cellStyle name="Обычный 10" xfId="112"/>
    <cellStyle name="Обычный 2" xfId="2"/>
    <cellStyle name="Обычный 3" xfId="3"/>
    <cellStyle name="Обычный 3 2" xfId="113"/>
    <cellStyle name="Обычный 3 3" xfId="114"/>
    <cellStyle name="Обычный 4" xfId="4"/>
    <cellStyle name="Обычный 4 2" xfId="115"/>
    <cellStyle name="Обычный 5" xfId="5"/>
    <cellStyle name="Обычный 5 2" xfId="116"/>
    <cellStyle name="Обычный 6" xfId="62"/>
    <cellStyle name="Обычный 7" xfId="117"/>
    <cellStyle name="Обычный 8" xfId="118"/>
    <cellStyle name="Обычный 9" xfId="119"/>
    <cellStyle name="Обычный_12" xfId="61"/>
    <cellStyle name="Обычный_18" xfId="59"/>
    <cellStyle name="Обычный_19" xfId="58"/>
    <cellStyle name="Обычный_VKR" xfId="57"/>
    <cellStyle name="Обычный_из 1500" xfId="52"/>
    <cellStyle name="Обычный_Канальные нагреватели (2)" xfId="60"/>
    <cellStyle name="Обычный_Лист1" xfId="54"/>
    <cellStyle name="Обычный_оцинкованные" xfId="53"/>
    <cellStyle name="Обычный_Прайс на ВР ДУ с 15.06.07" xfId="6"/>
    <cellStyle name="Обычный_Продукция" xfId="55"/>
    <cellStyle name="Обычный_Продукция_1" xfId="56"/>
    <cellStyle name="Плохой" xfId="17" builtinId="27" customBuiltin="1"/>
    <cellStyle name="Плохой 2" xfId="100"/>
    <cellStyle name="Пояснение" xfId="26" builtinId="53" customBuiltin="1"/>
    <cellStyle name="Пояснение 2" xfId="101"/>
    <cellStyle name="Примечание" xfId="25" builtinId="10" customBuiltin="1"/>
    <cellStyle name="Примечание 2" xfId="102"/>
    <cellStyle name="Связанная ячейка" xfId="22" builtinId="24" customBuiltin="1"/>
    <cellStyle name="Связанная ячейка 2" xfId="103"/>
    <cellStyle name="Текст предупреждения" xfId="24" builtinId="11" customBuiltin="1"/>
    <cellStyle name="Текст предупреждения 2" xfId="104"/>
    <cellStyle name="Финансовый" xfId="10" builtinId="3"/>
    <cellStyle name="Финансовый 2" xfId="7"/>
    <cellStyle name="Финансовый 2 2" xfId="108"/>
    <cellStyle name="Финансовый 2 2 2" xfId="120"/>
    <cellStyle name="Финансовый 2 3" xfId="121"/>
    <cellStyle name="Финансовый 3" xfId="8"/>
    <cellStyle name="Финансовый 3 2" xfId="109"/>
    <cellStyle name="Финансовый 4" xfId="105"/>
    <cellStyle name="Хороший" xfId="16" builtinId="26" customBuiltin="1"/>
    <cellStyle name="Хороший 2" xfId="10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0066CC"/>
      <color rgb="FF8BE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1.png"/><Relationship Id="rId1" Type="http://schemas.openxmlformats.org/officeDocument/2006/relationships/hyperlink" Target="http://www.lissant.ru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lissant.ru/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2.jpeg"/><Relationship Id="rId1" Type="http://schemas.openxmlformats.org/officeDocument/2006/relationships/hyperlink" Target="http://www.lissant.ru/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36.emf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37.png"/><Relationship Id="rId7" Type="http://schemas.openxmlformats.org/officeDocument/2006/relationships/image" Target="../media/image41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10" Type="http://schemas.openxmlformats.org/officeDocument/2006/relationships/image" Target="../media/image3.png"/><Relationship Id="rId4" Type="http://schemas.openxmlformats.org/officeDocument/2006/relationships/image" Target="../media/image38.png"/><Relationship Id="rId9" Type="http://schemas.openxmlformats.org/officeDocument/2006/relationships/image" Target="../media/image4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Relationship Id="rId9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2" Type="http://schemas.openxmlformats.org/officeDocument/2006/relationships/image" Target="../media/image50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3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6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://www.lissant.ru/" TargetMode="External"/><Relationship Id="rId1" Type="http://schemas.openxmlformats.org/officeDocument/2006/relationships/image" Target="../media/image3.png"/><Relationship Id="rId5" Type="http://schemas.openxmlformats.org/officeDocument/2006/relationships/image" Target="../media/image5.jpeg"/><Relationship Id="rId4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70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://www.lissant.ru/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issant.ru/" TargetMode="External"/><Relationship Id="rId2" Type="http://schemas.openxmlformats.org/officeDocument/2006/relationships/image" Target="../media/image7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73.png"/><Relationship Id="rId7" Type="http://schemas.openxmlformats.org/officeDocument/2006/relationships/image" Target="../media/image77.jpe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4" Type="http://schemas.openxmlformats.org/officeDocument/2006/relationships/image" Target="../media/image80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e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8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://www.lissant.ru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7" Type="http://schemas.openxmlformats.org/officeDocument/2006/relationships/image" Target="../media/image3.png"/><Relationship Id="rId2" Type="http://schemas.openxmlformats.org/officeDocument/2006/relationships/image" Target="../media/image89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1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3" Type="http://schemas.openxmlformats.org/officeDocument/2006/relationships/image" Target="../media/image93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5" Type="http://schemas.openxmlformats.org/officeDocument/2006/relationships/image" Target="../media/image95.png"/><Relationship Id="rId10" Type="http://schemas.openxmlformats.org/officeDocument/2006/relationships/image" Target="../media/image100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5.png"/><Relationship Id="rId18" Type="http://schemas.openxmlformats.org/officeDocument/2006/relationships/image" Target="../media/image120.png"/><Relationship Id="rId26" Type="http://schemas.openxmlformats.org/officeDocument/2006/relationships/image" Target="../media/image1.png"/><Relationship Id="rId3" Type="http://schemas.openxmlformats.org/officeDocument/2006/relationships/image" Target="../media/image105.png"/><Relationship Id="rId21" Type="http://schemas.openxmlformats.org/officeDocument/2006/relationships/image" Target="../media/image123.png"/><Relationship Id="rId7" Type="http://schemas.openxmlformats.org/officeDocument/2006/relationships/image" Target="../media/image109.png"/><Relationship Id="rId12" Type="http://schemas.openxmlformats.org/officeDocument/2006/relationships/image" Target="../media/image114.jpeg"/><Relationship Id="rId17" Type="http://schemas.openxmlformats.org/officeDocument/2006/relationships/image" Target="../media/image119.png"/><Relationship Id="rId25" Type="http://schemas.openxmlformats.org/officeDocument/2006/relationships/image" Target="../media/image127.png"/><Relationship Id="rId2" Type="http://schemas.openxmlformats.org/officeDocument/2006/relationships/image" Target="../media/image104.png"/><Relationship Id="rId16" Type="http://schemas.openxmlformats.org/officeDocument/2006/relationships/image" Target="../media/image118.png"/><Relationship Id="rId20" Type="http://schemas.openxmlformats.org/officeDocument/2006/relationships/image" Target="../media/image122.png"/><Relationship Id="rId29" Type="http://schemas.openxmlformats.org/officeDocument/2006/relationships/image" Target="../media/image130.emf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108.png"/><Relationship Id="rId11" Type="http://schemas.openxmlformats.org/officeDocument/2006/relationships/image" Target="../media/image113.png"/><Relationship Id="rId24" Type="http://schemas.openxmlformats.org/officeDocument/2006/relationships/image" Target="../media/image126.png"/><Relationship Id="rId5" Type="http://schemas.openxmlformats.org/officeDocument/2006/relationships/image" Target="../media/image107.png"/><Relationship Id="rId15" Type="http://schemas.openxmlformats.org/officeDocument/2006/relationships/image" Target="../media/image117.png"/><Relationship Id="rId23" Type="http://schemas.openxmlformats.org/officeDocument/2006/relationships/image" Target="../media/image125.png"/><Relationship Id="rId28" Type="http://schemas.openxmlformats.org/officeDocument/2006/relationships/image" Target="../media/image129.emf"/><Relationship Id="rId10" Type="http://schemas.openxmlformats.org/officeDocument/2006/relationships/image" Target="../media/image112.png"/><Relationship Id="rId19" Type="http://schemas.openxmlformats.org/officeDocument/2006/relationships/image" Target="../media/image121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Relationship Id="rId14" Type="http://schemas.openxmlformats.org/officeDocument/2006/relationships/image" Target="../media/image116.png"/><Relationship Id="rId22" Type="http://schemas.openxmlformats.org/officeDocument/2006/relationships/image" Target="../media/image124.png"/><Relationship Id="rId27" Type="http://schemas.openxmlformats.org/officeDocument/2006/relationships/image" Target="../media/image128.jpeg"/><Relationship Id="rId30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0" Type="http://schemas.openxmlformats.org/officeDocument/2006/relationships/image" Target="../media/image138.jpeg"/><Relationship Id="rId4" Type="http://schemas.openxmlformats.org/officeDocument/2006/relationships/image" Target="../media/image132.png"/><Relationship Id="rId9" Type="http://schemas.openxmlformats.org/officeDocument/2006/relationships/image" Target="../media/image13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1.jpeg"/><Relationship Id="rId18" Type="http://schemas.openxmlformats.org/officeDocument/2006/relationships/image" Target="../media/image3.png"/><Relationship Id="rId3" Type="http://schemas.openxmlformats.org/officeDocument/2006/relationships/image" Target="../media/image141.png"/><Relationship Id="rId7" Type="http://schemas.openxmlformats.org/officeDocument/2006/relationships/image" Target="../media/image145.jpeg"/><Relationship Id="rId12" Type="http://schemas.openxmlformats.org/officeDocument/2006/relationships/image" Target="../media/image150.jpeg"/><Relationship Id="rId17" Type="http://schemas.openxmlformats.org/officeDocument/2006/relationships/image" Target="../media/image154.png"/><Relationship Id="rId2" Type="http://schemas.openxmlformats.org/officeDocument/2006/relationships/image" Target="../media/image140.png"/><Relationship Id="rId16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144.png"/><Relationship Id="rId11" Type="http://schemas.openxmlformats.org/officeDocument/2006/relationships/image" Target="../media/image149.jpeg"/><Relationship Id="rId5" Type="http://schemas.openxmlformats.org/officeDocument/2006/relationships/image" Target="../media/image143.png"/><Relationship Id="rId15" Type="http://schemas.openxmlformats.org/officeDocument/2006/relationships/image" Target="../media/image153.png"/><Relationship Id="rId10" Type="http://schemas.openxmlformats.org/officeDocument/2006/relationships/image" Target="../media/image148.pn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15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2" Type="http://schemas.openxmlformats.org/officeDocument/2006/relationships/image" Target="../media/image1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12.png"/><Relationship Id="rId11" Type="http://schemas.openxmlformats.org/officeDocument/2006/relationships/image" Target="../media/image3.png"/><Relationship Id="rId5" Type="http://schemas.openxmlformats.org/officeDocument/2006/relationships/image" Target="../media/image11.png"/><Relationship Id="rId10" Type="http://schemas.openxmlformats.org/officeDocument/2006/relationships/image" Target="../media/image16.jpeg"/><Relationship Id="rId4" Type="http://schemas.openxmlformats.org/officeDocument/2006/relationships/image" Target="../media/image10.png"/><Relationship Id="rId9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hyperlink" Target="http://www.lissant.ru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24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3.jpeg"/><Relationship Id="rId5" Type="http://schemas.openxmlformats.org/officeDocument/2006/relationships/image" Target="../media/image11.png"/><Relationship Id="rId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lissant.ru/" TargetMode="External"/><Relationship Id="rId1" Type="http://schemas.openxmlformats.org/officeDocument/2006/relationships/image" Target="../media/image25.png"/><Relationship Id="rId5" Type="http://schemas.openxmlformats.org/officeDocument/2006/relationships/image" Target="../media/image3.png"/><Relationship Id="rId4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openxmlformats.org/officeDocument/2006/relationships/hyperlink" Target="http://www.lissant.ru/" TargetMode="External"/><Relationship Id="rId1" Type="http://schemas.openxmlformats.org/officeDocument/2006/relationships/image" Target="../media/image25.png"/><Relationship Id="rId6" Type="http://schemas.openxmlformats.org/officeDocument/2006/relationships/image" Target="../media/image11.png"/><Relationship Id="rId5" Type="http://schemas.openxmlformats.org/officeDocument/2006/relationships/image" Target="../media/image26.png"/><Relationship Id="rId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issant.ru/" TargetMode="External"/><Relationship Id="rId2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01.</a:t>
          </a:r>
          <a:r>
            <a:rPr lang="en-US" sz="1400" b="1" baseline="0">
              <a:solidFill>
                <a:schemeClr val="bg1"/>
              </a:solidFill>
            </a:rPr>
            <a:t>0</a:t>
          </a:r>
          <a:r>
            <a:rPr lang="ru-RU" sz="1400" b="1" baseline="0">
              <a:solidFill>
                <a:schemeClr val="bg1"/>
              </a:solidFill>
            </a:rPr>
            <a:t>2.2018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321469</xdr:colOff>
      <xdr:row>0</xdr:row>
      <xdr:rowOff>1643063</xdr:rowOff>
    </xdr:from>
    <xdr:to>
      <xdr:col>8</xdr:col>
      <xdr:colOff>881062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405688" y="1643063"/>
          <a:ext cx="2416968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1357313</xdr:colOff>
      <xdr:row>18</xdr:row>
      <xdr:rowOff>130969</xdr:rowOff>
    </xdr:from>
    <xdr:to>
      <xdr:col>0</xdr:col>
      <xdr:colOff>1700213</xdr:colOff>
      <xdr:row>18</xdr:row>
      <xdr:rowOff>483394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7313" y="14761369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238122</xdr:colOff>
      <xdr:row>5</xdr:row>
      <xdr:rowOff>130968</xdr:rowOff>
    </xdr:from>
    <xdr:to>
      <xdr:col>0</xdr:col>
      <xdr:colOff>1559717</xdr:colOff>
      <xdr:row>11</xdr:row>
      <xdr:rowOff>51496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2" y="4036218"/>
          <a:ext cx="1321595" cy="14350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9</xdr:col>
      <xdr:colOff>-1</xdr:colOff>
      <xdr:row>0</xdr:row>
      <xdr:rowOff>2034219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101600</xdr:colOff>
      <xdr:row>0</xdr:row>
      <xdr:rowOff>1003300</xdr:rowOff>
    </xdr:from>
    <xdr:ext cx="4943475" cy="247650"/>
    <xdr:sp macro="" textlink="">
      <xdr:nvSpPr>
        <xdr:cNvPr id="3" name="TextBox 2"/>
        <xdr:cNvSpPr txBox="1"/>
      </xdr:nvSpPr>
      <xdr:spPr>
        <a:xfrm>
          <a:off x="101600" y="1003300"/>
          <a:ext cx="4943475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5</xdr:col>
      <xdr:colOff>500063</xdr:colOff>
      <xdr:row>0</xdr:row>
      <xdr:rowOff>1643063</xdr:rowOff>
    </xdr:from>
    <xdr:to>
      <xdr:col>6</xdr:col>
      <xdr:colOff>0</xdr:colOff>
      <xdr:row>0</xdr:row>
      <xdr:rowOff>2035969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 bwMode="auto">
        <a:xfrm>
          <a:off x="7358063" y="1643063"/>
          <a:ext cx="24288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1369219</xdr:colOff>
      <xdr:row>78</xdr:row>
      <xdr:rowOff>35721</xdr:rowOff>
    </xdr:from>
    <xdr:to>
      <xdr:col>0</xdr:col>
      <xdr:colOff>1712119</xdr:colOff>
      <xdr:row>78</xdr:row>
      <xdr:rowOff>388146</xdr:rowOff>
    </xdr:to>
    <xdr:pic>
      <xdr:nvPicPr>
        <xdr:cNvPr id="1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69219" y="30718127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690563</xdr:colOff>
      <xdr:row>0</xdr:row>
      <xdr:rowOff>1595437</xdr:rowOff>
    </xdr:from>
    <xdr:to>
      <xdr:col>7</xdr:col>
      <xdr:colOff>0</xdr:colOff>
      <xdr:row>0</xdr:row>
      <xdr:rowOff>2047874</xdr:rowOff>
    </xdr:to>
    <xdr:sp macro="" textlink="">
      <xdr:nvSpPr>
        <xdr:cNvPr id="14" name="TextBox 13">
          <a:hlinkClick xmlns:r="http://schemas.openxmlformats.org/officeDocument/2006/relationships" r:id="rId1"/>
        </xdr:cNvPr>
        <xdr:cNvSpPr txBox="1"/>
      </xdr:nvSpPr>
      <xdr:spPr bwMode="auto">
        <a:xfrm>
          <a:off x="7358063" y="1595437"/>
          <a:ext cx="2452686" cy="4524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1104899</xdr:colOff>
      <xdr:row>33</xdr:row>
      <xdr:rowOff>152400</xdr:rowOff>
    </xdr:from>
    <xdr:to>
      <xdr:col>0</xdr:col>
      <xdr:colOff>1638481</xdr:colOff>
      <xdr:row>35</xdr:row>
      <xdr:rowOff>81743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9194918">
          <a:off x="1104899" y="7112000"/>
          <a:ext cx="533582" cy="310343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1079500</xdr:colOff>
      <xdr:row>65</xdr:row>
      <xdr:rowOff>88899</xdr:rowOff>
    </xdr:from>
    <xdr:to>
      <xdr:col>0</xdr:col>
      <xdr:colOff>1613082</xdr:colOff>
      <xdr:row>67</xdr:row>
      <xdr:rowOff>18242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9194918">
          <a:off x="1079500" y="12953999"/>
          <a:ext cx="533582" cy="31034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146</xdr:row>
      <xdr:rowOff>69056</xdr:rowOff>
    </xdr:from>
    <xdr:to>
      <xdr:col>0</xdr:col>
      <xdr:colOff>695507</xdr:colOff>
      <xdr:row>148</xdr:row>
      <xdr:rowOff>49199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9194918">
          <a:off x="161925" y="27120056"/>
          <a:ext cx="533582" cy="31034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146</xdr:row>
      <xdr:rowOff>69056</xdr:rowOff>
    </xdr:from>
    <xdr:to>
      <xdr:col>0</xdr:col>
      <xdr:colOff>1440656</xdr:colOff>
      <xdr:row>154</xdr:row>
      <xdr:rowOff>164509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7120056"/>
          <a:ext cx="1278731" cy="1416253"/>
        </a:xfrm>
        <a:prstGeom prst="rect">
          <a:avLst/>
        </a:prstGeom>
        <a:effectLst>
          <a:outerShdw blurRad="50800" dist="38100" dir="2700000" algn="tl" rotWithShape="0">
            <a:schemeClr val="bg1"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228600</xdr:colOff>
      <xdr:row>25</xdr:row>
      <xdr:rowOff>25400</xdr:rowOff>
    </xdr:from>
    <xdr:to>
      <xdr:col>0</xdr:col>
      <xdr:colOff>1507331</xdr:colOff>
      <xdr:row>32</xdr:row>
      <xdr:rowOff>108153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664200"/>
          <a:ext cx="1278731" cy="1416253"/>
        </a:xfrm>
        <a:prstGeom prst="rect">
          <a:avLst/>
        </a:prstGeom>
        <a:effectLst>
          <a:outerShdw blurRad="50800" dist="38100" dir="2700000" algn="tl" rotWithShape="0">
            <a:schemeClr val="bg1">
              <a:alpha val="40000"/>
            </a:schemeClr>
          </a:outerShdw>
        </a:effectLst>
      </xdr:spPr>
    </xdr:pic>
    <xdr:clientData/>
  </xdr:twoCellAnchor>
  <xdr:twoCellAnchor editAs="oneCell">
    <xdr:from>
      <xdr:col>0</xdr:col>
      <xdr:colOff>76200</xdr:colOff>
      <xdr:row>57</xdr:row>
      <xdr:rowOff>25400</xdr:rowOff>
    </xdr:from>
    <xdr:to>
      <xdr:col>0</xdr:col>
      <xdr:colOff>1701800</xdr:colOff>
      <xdr:row>65</xdr:row>
      <xdr:rowOff>127000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534900"/>
          <a:ext cx="1625600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25400</xdr:rowOff>
    </xdr:from>
    <xdr:to>
      <xdr:col>7</xdr:col>
      <xdr:colOff>0</xdr:colOff>
      <xdr:row>1</xdr:row>
      <xdr:rowOff>36803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00"/>
          <a:ext cx="9182100" cy="1941803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25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5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321469</xdr:colOff>
      <xdr:row>0</xdr:row>
      <xdr:rowOff>1643063</xdr:rowOff>
    </xdr:from>
    <xdr:to>
      <xdr:col>9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5198269" y="185738"/>
          <a:ext cx="2881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1369218</xdr:colOff>
      <xdr:row>0</xdr:row>
      <xdr:rowOff>1643063</xdr:rowOff>
    </xdr:from>
    <xdr:to>
      <xdr:col>9</xdr:col>
      <xdr:colOff>23813</xdr:colOff>
      <xdr:row>1</xdr:row>
      <xdr:rowOff>11906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 bwMode="auto">
        <a:xfrm>
          <a:off x="3655218" y="185738"/>
          <a:ext cx="1854995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833438</xdr:colOff>
      <xdr:row>19</xdr:row>
      <xdr:rowOff>1643063</xdr:rowOff>
    </xdr:from>
    <xdr:to>
      <xdr:col>8</xdr:col>
      <xdr:colOff>1023937</xdr:colOff>
      <xdr:row>20</xdr:row>
      <xdr:rowOff>11906</xdr:rowOff>
    </xdr:to>
    <xdr:sp macro="" textlink="">
      <xdr:nvSpPr>
        <xdr:cNvPr id="6" name="TextBox 5">
          <a:hlinkClick xmlns:r="http://schemas.openxmlformats.org/officeDocument/2006/relationships" r:id="rId1"/>
        </xdr:cNvPr>
        <xdr:cNvSpPr txBox="1"/>
      </xdr:nvSpPr>
      <xdr:spPr bwMode="auto">
        <a:xfrm>
          <a:off x="3652838" y="3805238"/>
          <a:ext cx="18383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833438</xdr:colOff>
      <xdr:row>34</xdr:row>
      <xdr:rowOff>1643063</xdr:rowOff>
    </xdr:from>
    <xdr:to>
      <xdr:col>8</xdr:col>
      <xdr:colOff>1023937</xdr:colOff>
      <xdr:row>35</xdr:row>
      <xdr:rowOff>11906</xdr:rowOff>
    </xdr:to>
    <xdr:sp macro="" textlink="">
      <xdr:nvSpPr>
        <xdr:cNvPr id="7" name="TextBox 6">
          <a:hlinkClick xmlns:r="http://schemas.openxmlformats.org/officeDocument/2006/relationships" r:id="rId1"/>
        </xdr:cNvPr>
        <xdr:cNvSpPr txBox="1"/>
      </xdr:nvSpPr>
      <xdr:spPr bwMode="auto">
        <a:xfrm>
          <a:off x="3652838" y="6662738"/>
          <a:ext cx="18383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833438</xdr:colOff>
      <xdr:row>34</xdr:row>
      <xdr:rowOff>1643063</xdr:rowOff>
    </xdr:from>
    <xdr:to>
      <xdr:col>8</xdr:col>
      <xdr:colOff>1023937</xdr:colOff>
      <xdr:row>35</xdr:row>
      <xdr:rowOff>11906</xdr:rowOff>
    </xdr:to>
    <xdr:sp macro="" textlink="">
      <xdr:nvSpPr>
        <xdr:cNvPr id="8" name="TextBox 7">
          <a:hlinkClick xmlns:r="http://schemas.openxmlformats.org/officeDocument/2006/relationships" r:id="rId1"/>
        </xdr:cNvPr>
        <xdr:cNvSpPr txBox="1"/>
      </xdr:nvSpPr>
      <xdr:spPr bwMode="auto">
        <a:xfrm>
          <a:off x="3652838" y="6662738"/>
          <a:ext cx="18383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833438</xdr:colOff>
      <xdr:row>49</xdr:row>
      <xdr:rowOff>1643063</xdr:rowOff>
    </xdr:from>
    <xdr:to>
      <xdr:col>8</xdr:col>
      <xdr:colOff>1023937</xdr:colOff>
      <xdr:row>50</xdr:row>
      <xdr:rowOff>11906</xdr:rowOff>
    </xdr:to>
    <xdr:sp macro="" textlink="">
      <xdr:nvSpPr>
        <xdr:cNvPr id="9" name="TextBox 8">
          <a:hlinkClick xmlns:r="http://schemas.openxmlformats.org/officeDocument/2006/relationships" r:id="rId1"/>
        </xdr:cNvPr>
        <xdr:cNvSpPr txBox="1"/>
      </xdr:nvSpPr>
      <xdr:spPr bwMode="auto">
        <a:xfrm>
          <a:off x="3652838" y="9520238"/>
          <a:ext cx="18383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0</xdr:col>
      <xdr:colOff>59533</xdr:colOff>
      <xdr:row>13</xdr:row>
      <xdr:rowOff>59533</xdr:rowOff>
    </xdr:from>
    <xdr:ext cx="1548616" cy="1309687"/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533" y="2536033"/>
          <a:ext cx="1548616" cy="1309687"/>
        </a:xfrm>
        <a:prstGeom prst="rect">
          <a:avLst/>
        </a:prstGeom>
        <a:noFill/>
      </xdr:spPr>
    </xdr:pic>
    <xdr:clientData/>
  </xdr:oneCellAnchor>
  <xdr:twoCellAnchor>
    <xdr:from>
      <xdr:col>5</xdr:col>
      <xdr:colOff>833438</xdr:colOff>
      <xdr:row>55</xdr:row>
      <xdr:rowOff>1643063</xdr:rowOff>
    </xdr:from>
    <xdr:to>
      <xdr:col>8</xdr:col>
      <xdr:colOff>1023937</xdr:colOff>
      <xdr:row>56</xdr:row>
      <xdr:rowOff>11906</xdr:rowOff>
    </xdr:to>
    <xdr:sp macro="" textlink="">
      <xdr:nvSpPr>
        <xdr:cNvPr id="11" name="TextBox 10">
          <a:hlinkClick xmlns:r="http://schemas.openxmlformats.org/officeDocument/2006/relationships" r:id="rId1"/>
        </xdr:cNvPr>
        <xdr:cNvSpPr txBox="1"/>
      </xdr:nvSpPr>
      <xdr:spPr bwMode="auto">
        <a:xfrm>
          <a:off x="3652838" y="10663238"/>
          <a:ext cx="18383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10</xdr:col>
      <xdr:colOff>321469</xdr:colOff>
      <xdr:row>0</xdr:row>
      <xdr:rowOff>1643063</xdr:rowOff>
    </xdr:from>
    <xdr:to>
      <xdr:col>11</xdr:col>
      <xdr:colOff>0</xdr:colOff>
      <xdr:row>0</xdr:row>
      <xdr:rowOff>2035969</xdr:rowOff>
    </xdr:to>
    <xdr:sp macro="" textlink="">
      <xdr:nvSpPr>
        <xdr:cNvPr id="12" name="TextBox 11">
          <a:hlinkClick xmlns:r="http://schemas.openxmlformats.org/officeDocument/2006/relationships" r:id="rId1"/>
        </xdr:cNvPr>
        <xdr:cNvSpPr txBox="1"/>
      </xdr:nvSpPr>
      <xdr:spPr bwMode="auto">
        <a:xfrm>
          <a:off x="6417469" y="185738"/>
          <a:ext cx="2881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9526</xdr:colOff>
      <xdr:row>0</xdr:row>
      <xdr:rowOff>0</xdr:rowOff>
    </xdr:from>
    <xdr:to>
      <xdr:col>7</xdr:col>
      <xdr:colOff>1312067</xdr:colOff>
      <xdr:row>1</xdr:row>
      <xdr:rowOff>202692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0"/>
          <a:ext cx="9970291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14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09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5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321469</xdr:colOff>
      <xdr:row>0</xdr:row>
      <xdr:rowOff>1643063</xdr:rowOff>
    </xdr:from>
    <xdr:to>
      <xdr:col>7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979069" y="185738"/>
          <a:ext cx="2881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654843</xdr:colOff>
      <xdr:row>0</xdr:row>
      <xdr:rowOff>1619250</xdr:rowOff>
    </xdr:from>
    <xdr:to>
      <xdr:col>7</xdr:col>
      <xdr:colOff>928687</xdr:colOff>
      <xdr:row>1</xdr:row>
      <xdr:rowOff>11906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 bwMode="auto">
        <a:xfrm>
          <a:off x="3655218" y="190500"/>
          <a:ext cx="1226344" cy="11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17</xdr:row>
      <xdr:rowOff>1643063</xdr:rowOff>
    </xdr:from>
    <xdr:to>
      <xdr:col>5</xdr:col>
      <xdr:colOff>1023937</xdr:colOff>
      <xdr:row>18</xdr:row>
      <xdr:rowOff>11906</xdr:rowOff>
    </xdr:to>
    <xdr:sp macro="" textlink="">
      <xdr:nvSpPr>
        <xdr:cNvPr id="6" name="TextBox 5">
          <a:hlinkClick xmlns:r="http://schemas.openxmlformats.org/officeDocument/2006/relationships" r:id="rId1"/>
        </xdr:cNvPr>
        <xdr:cNvSpPr txBox="1"/>
      </xdr:nvSpPr>
      <xdr:spPr bwMode="auto">
        <a:xfrm>
          <a:off x="2433638" y="34242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32</xdr:row>
      <xdr:rowOff>1643063</xdr:rowOff>
    </xdr:from>
    <xdr:to>
      <xdr:col>5</xdr:col>
      <xdr:colOff>1023937</xdr:colOff>
      <xdr:row>33</xdr:row>
      <xdr:rowOff>11906</xdr:rowOff>
    </xdr:to>
    <xdr:sp macro="" textlink="">
      <xdr:nvSpPr>
        <xdr:cNvPr id="7" name="TextBox 6">
          <a:hlinkClick xmlns:r="http://schemas.openxmlformats.org/officeDocument/2006/relationships" r:id="rId1"/>
        </xdr:cNvPr>
        <xdr:cNvSpPr txBox="1"/>
      </xdr:nvSpPr>
      <xdr:spPr bwMode="auto">
        <a:xfrm>
          <a:off x="2433638" y="6281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32</xdr:row>
      <xdr:rowOff>1643063</xdr:rowOff>
    </xdr:from>
    <xdr:to>
      <xdr:col>5</xdr:col>
      <xdr:colOff>1023937</xdr:colOff>
      <xdr:row>33</xdr:row>
      <xdr:rowOff>11906</xdr:rowOff>
    </xdr:to>
    <xdr:sp macro="" textlink="">
      <xdr:nvSpPr>
        <xdr:cNvPr id="8" name="TextBox 7">
          <a:hlinkClick xmlns:r="http://schemas.openxmlformats.org/officeDocument/2006/relationships" r:id="rId1"/>
        </xdr:cNvPr>
        <xdr:cNvSpPr txBox="1"/>
      </xdr:nvSpPr>
      <xdr:spPr bwMode="auto">
        <a:xfrm>
          <a:off x="2433638" y="6281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47</xdr:row>
      <xdr:rowOff>1643063</xdr:rowOff>
    </xdr:from>
    <xdr:to>
      <xdr:col>5</xdr:col>
      <xdr:colOff>1023937</xdr:colOff>
      <xdr:row>48</xdr:row>
      <xdr:rowOff>11906</xdr:rowOff>
    </xdr:to>
    <xdr:sp macro="" textlink="">
      <xdr:nvSpPr>
        <xdr:cNvPr id="9" name="TextBox 8">
          <a:hlinkClick xmlns:r="http://schemas.openxmlformats.org/officeDocument/2006/relationships" r:id="rId1"/>
        </xdr:cNvPr>
        <xdr:cNvSpPr txBox="1"/>
      </xdr:nvSpPr>
      <xdr:spPr bwMode="auto">
        <a:xfrm>
          <a:off x="2433638" y="91392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53</xdr:row>
      <xdr:rowOff>1643063</xdr:rowOff>
    </xdr:from>
    <xdr:to>
      <xdr:col>5</xdr:col>
      <xdr:colOff>1023937</xdr:colOff>
      <xdr:row>54</xdr:row>
      <xdr:rowOff>0</xdr:rowOff>
    </xdr:to>
    <xdr:sp macro="" textlink="">
      <xdr:nvSpPr>
        <xdr:cNvPr id="10" name="TextBox 9">
          <a:hlinkClick xmlns:r="http://schemas.openxmlformats.org/officeDocument/2006/relationships" r:id="rId1"/>
        </xdr:cNvPr>
        <xdr:cNvSpPr txBox="1"/>
      </xdr:nvSpPr>
      <xdr:spPr bwMode="auto">
        <a:xfrm>
          <a:off x="2433638" y="10282238"/>
          <a:ext cx="1228724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369095</xdr:colOff>
      <xdr:row>3</xdr:row>
      <xdr:rowOff>214312</xdr:rowOff>
    </xdr:from>
    <xdr:to>
      <xdr:col>1</xdr:col>
      <xdr:colOff>740570</xdr:colOff>
      <xdr:row>3</xdr:row>
      <xdr:rowOff>585787</xdr:rowOff>
    </xdr:to>
    <xdr:grpSp>
      <xdr:nvGrpSpPr>
        <xdr:cNvPr id="11" name="Group 20"/>
        <xdr:cNvGrpSpPr>
          <a:grpSpLocks/>
        </xdr:cNvGrpSpPr>
      </xdr:nvGrpSpPr>
      <xdr:grpSpPr bwMode="auto">
        <a:xfrm>
          <a:off x="2143126" y="3393281"/>
          <a:ext cx="371475" cy="371475"/>
          <a:chOff x="192" y="24"/>
          <a:chExt cx="33" cy="35"/>
        </a:xfrm>
      </xdr:grpSpPr>
      <xdr:sp macro="" textlink="">
        <xdr:nvSpPr>
          <xdr:cNvPr id="12" name="Line 21"/>
          <xdr:cNvSpPr>
            <a:spLocks noChangeShapeType="1"/>
          </xdr:cNvSpPr>
        </xdr:nvSpPr>
        <xdr:spPr bwMode="auto">
          <a:xfrm rot="5400000">
            <a:off x="212" y="46"/>
            <a:ext cx="0" cy="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" name="Line 22"/>
          <xdr:cNvSpPr>
            <a:spLocks noChangeShapeType="1"/>
          </xdr:cNvSpPr>
        </xdr:nvSpPr>
        <xdr:spPr bwMode="auto">
          <a:xfrm rot="5400000">
            <a:off x="179" y="37"/>
            <a:ext cx="26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" name="Arc 23"/>
          <xdr:cNvSpPr>
            <a:spLocks/>
          </xdr:cNvSpPr>
        </xdr:nvSpPr>
        <xdr:spPr bwMode="auto">
          <a:xfrm>
            <a:off x="192" y="48"/>
            <a:ext cx="9" cy="11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  <a:gd name="T9" fmla="*/ 0 w 21600"/>
              <a:gd name="T10" fmla="*/ 0 h 21600"/>
              <a:gd name="T11" fmla="*/ 21600 w 21600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noFill/>
          <a:ln w="158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Arc 24"/>
          <xdr:cNvSpPr>
            <a:spLocks/>
          </xdr:cNvSpPr>
        </xdr:nvSpPr>
        <xdr:spPr bwMode="auto">
          <a:xfrm>
            <a:off x="192" y="26"/>
            <a:ext cx="31" cy="33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  <a:gd name="T9" fmla="*/ 0 w 21600"/>
              <a:gd name="T10" fmla="*/ 0 h 21600"/>
              <a:gd name="T11" fmla="*/ 21600 w 21600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noFill/>
          <a:ln w="1587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202402</xdr:colOff>
      <xdr:row>3</xdr:row>
      <xdr:rowOff>197640</xdr:rowOff>
    </xdr:from>
    <xdr:to>
      <xdr:col>2</xdr:col>
      <xdr:colOff>754852</xdr:colOff>
      <xdr:row>3</xdr:row>
      <xdr:rowOff>569115</xdr:rowOff>
    </xdr:to>
    <xdr:grpSp>
      <xdr:nvGrpSpPr>
        <xdr:cNvPr id="16" name="Group 25"/>
        <xdr:cNvGrpSpPr>
          <a:grpSpLocks/>
        </xdr:cNvGrpSpPr>
      </xdr:nvGrpSpPr>
      <xdr:grpSpPr bwMode="auto">
        <a:xfrm>
          <a:off x="3047996" y="3376609"/>
          <a:ext cx="552450" cy="371475"/>
          <a:chOff x="229" y="21"/>
          <a:chExt cx="33" cy="24"/>
        </a:xfrm>
      </xdr:grpSpPr>
      <xdr:sp macro="" textlink="">
        <xdr:nvSpPr>
          <xdr:cNvPr id="17" name="Line 26"/>
          <xdr:cNvSpPr>
            <a:spLocks noChangeShapeType="1"/>
          </xdr:cNvSpPr>
        </xdr:nvSpPr>
        <xdr:spPr bwMode="auto">
          <a:xfrm rot="5400000">
            <a:off x="249" y="32"/>
            <a:ext cx="0" cy="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Arc 27"/>
          <xdr:cNvSpPr>
            <a:spLocks/>
          </xdr:cNvSpPr>
        </xdr:nvSpPr>
        <xdr:spPr bwMode="auto">
          <a:xfrm>
            <a:off x="229" y="38"/>
            <a:ext cx="9" cy="7"/>
          </a:xfrm>
          <a:custGeom>
            <a:avLst/>
            <a:gdLst>
              <a:gd name="T0" fmla="*/ 0 w 21600"/>
              <a:gd name="T1" fmla="*/ 0 h 14096"/>
              <a:gd name="T2" fmla="*/ 0 w 21600"/>
              <a:gd name="T3" fmla="*/ 0 h 14096"/>
              <a:gd name="T4" fmla="*/ 0 w 21600"/>
              <a:gd name="T5" fmla="*/ 0 h 14096"/>
              <a:gd name="T6" fmla="*/ 0 60000 65536"/>
              <a:gd name="T7" fmla="*/ 0 60000 65536"/>
              <a:gd name="T8" fmla="*/ 0 60000 65536"/>
              <a:gd name="T9" fmla="*/ 0 w 21600"/>
              <a:gd name="T10" fmla="*/ 0 h 14096"/>
              <a:gd name="T11" fmla="*/ 21600 w 21600"/>
              <a:gd name="T12" fmla="*/ 14096 h 1409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14096" fill="none" extrusionOk="0">
                <a:moveTo>
                  <a:pt x="16366" y="0"/>
                </a:moveTo>
                <a:cubicBezTo>
                  <a:pt x="19742" y="3920"/>
                  <a:pt x="21600" y="8922"/>
                  <a:pt x="21600" y="14096"/>
                </a:cubicBezTo>
              </a:path>
              <a:path w="21600" h="14096" stroke="0" extrusionOk="0">
                <a:moveTo>
                  <a:pt x="16366" y="0"/>
                </a:moveTo>
                <a:cubicBezTo>
                  <a:pt x="19742" y="3920"/>
                  <a:pt x="21600" y="8922"/>
                  <a:pt x="21600" y="14096"/>
                </a:cubicBezTo>
                <a:lnTo>
                  <a:pt x="0" y="14096"/>
                </a:lnTo>
                <a:close/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" name="Arc 28"/>
          <xdr:cNvSpPr>
            <a:spLocks/>
          </xdr:cNvSpPr>
        </xdr:nvSpPr>
        <xdr:spPr bwMode="auto">
          <a:xfrm>
            <a:off x="229" y="22"/>
            <a:ext cx="31" cy="23"/>
          </a:xfrm>
          <a:custGeom>
            <a:avLst/>
            <a:gdLst>
              <a:gd name="T0" fmla="*/ 0 w 21600"/>
              <a:gd name="T1" fmla="*/ 0 h 14789"/>
              <a:gd name="T2" fmla="*/ 0 w 21600"/>
              <a:gd name="T3" fmla="*/ 0 h 14789"/>
              <a:gd name="T4" fmla="*/ 0 w 21600"/>
              <a:gd name="T5" fmla="*/ 0 h 14789"/>
              <a:gd name="T6" fmla="*/ 0 60000 65536"/>
              <a:gd name="T7" fmla="*/ 0 60000 65536"/>
              <a:gd name="T8" fmla="*/ 0 60000 65536"/>
              <a:gd name="T9" fmla="*/ 0 w 21600"/>
              <a:gd name="T10" fmla="*/ 0 h 14789"/>
              <a:gd name="T11" fmla="*/ 21600 w 21600"/>
              <a:gd name="T12" fmla="*/ 14789 h 1478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14789" fill="none" extrusionOk="0">
                <a:moveTo>
                  <a:pt x="15743" y="-1"/>
                </a:moveTo>
                <a:cubicBezTo>
                  <a:pt x="19505" y="4005"/>
                  <a:pt x="21600" y="9293"/>
                  <a:pt x="21600" y="14789"/>
                </a:cubicBezTo>
              </a:path>
              <a:path w="21600" h="14789" stroke="0" extrusionOk="0">
                <a:moveTo>
                  <a:pt x="15743" y="-1"/>
                </a:moveTo>
                <a:cubicBezTo>
                  <a:pt x="19505" y="4005"/>
                  <a:pt x="21600" y="9293"/>
                  <a:pt x="21600" y="14789"/>
                </a:cubicBezTo>
                <a:lnTo>
                  <a:pt x="0" y="14789"/>
                </a:lnTo>
                <a:close/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Line 29"/>
          <xdr:cNvSpPr>
            <a:spLocks noChangeShapeType="1"/>
          </xdr:cNvSpPr>
        </xdr:nvSpPr>
        <xdr:spPr bwMode="auto">
          <a:xfrm flipV="1">
            <a:off x="234" y="21"/>
            <a:ext cx="19" cy="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476243</xdr:colOff>
      <xdr:row>3</xdr:row>
      <xdr:rowOff>164302</xdr:rowOff>
    </xdr:from>
    <xdr:to>
      <xdr:col>3</xdr:col>
      <xdr:colOff>914393</xdr:colOff>
      <xdr:row>3</xdr:row>
      <xdr:rowOff>573877</xdr:rowOff>
    </xdr:to>
    <xdr:grpSp>
      <xdr:nvGrpSpPr>
        <xdr:cNvPr id="21" name="Group 30"/>
        <xdr:cNvGrpSpPr>
          <a:grpSpLocks/>
        </xdr:cNvGrpSpPr>
      </xdr:nvGrpSpPr>
      <xdr:grpSpPr bwMode="auto">
        <a:xfrm>
          <a:off x="4393399" y="3343271"/>
          <a:ext cx="438150" cy="409575"/>
          <a:chOff x="461" y="5"/>
          <a:chExt cx="33" cy="51"/>
        </a:xfrm>
      </xdr:grpSpPr>
      <xdr:sp macro="" textlink="">
        <xdr:nvSpPr>
          <xdr:cNvPr id="22" name="AutoShape 31"/>
          <xdr:cNvSpPr>
            <a:spLocks noChangeArrowheads="1"/>
          </xdr:cNvSpPr>
        </xdr:nvSpPr>
        <xdr:spPr bwMode="auto">
          <a:xfrm>
            <a:off x="461" y="5"/>
            <a:ext cx="33" cy="51"/>
          </a:xfrm>
          <a:prstGeom prst="bevel">
            <a:avLst>
              <a:gd name="adj" fmla="val 12120"/>
            </a:avLst>
          </a:prstGeom>
          <a:solidFill>
            <a:srgbClr val="FFFFFF">
              <a:alpha val="0"/>
            </a:srgbClr>
          </a:solidFill>
          <a:ln w="1587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" name="Oval 32"/>
          <xdr:cNvSpPr>
            <a:spLocks noChangeArrowheads="1"/>
          </xdr:cNvSpPr>
        </xdr:nvSpPr>
        <xdr:spPr bwMode="auto">
          <a:xfrm>
            <a:off x="469" y="21"/>
            <a:ext cx="17" cy="17"/>
          </a:xfrm>
          <a:prstGeom prst="ellipse">
            <a:avLst/>
          </a:prstGeom>
          <a:solidFill>
            <a:srgbClr val="FFFFFF"/>
          </a:solidFill>
          <a:ln w="19050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Line 33"/>
          <xdr:cNvSpPr>
            <a:spLocks noChangeShapeType="1"/>
          </xdr:cNvSpPr>
        </xdr:nvSpPr>
        <xdr:spPr bwMode="auto">
          <a:xfrm flipH="1">
            <a:off x="478" y="9"/>
            <a:ext cx="12" cy="1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Line 34"/>
          <xdr:cNvSpPr>
            <a:spLocks noChangeShapeType="1"/>
          </xdr:cNvSpPr>
        </xdr:nvSpPr>
        <xdr:spPr bwMode="auto">
          <a:xfrm>
            <a:off x="465" y="9"/>
            <a:ext cx="12" cy="1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" name="Line 35"/>
          <xdr:cNvSpPr>
            <a:spLocks noChangeShapeType="1"/>
          </xdr:cNvSpPr>
        </xdr:nvSpPr>
        <xdr:spPr bwMode="auto">
          <a:xfrm flipH="1">
            <a:off x="466" y="38"/>
            <a:ext cx="11" cy="1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" name="Line 36"/>
          <xdr:cNvSpPr>
            <a:spLocks noChangeShapeType="1"/>
          </xdr:cNvSpPr>
        </xdr:nvSpPr>
        <xdr:spPr bwMode="auto">
          <a:xfrm>
            <a:off x="477" y="38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Line 37"/>
          <xdr:cNvSpPr>
            <a:spLocks noChangeShapeType="1"/>
          </xdr:cNvSpPr>
        </xdr:nvSpPr>
        <xdr:spPr bwMode="auto">
          <a:xfrm flipH="1">
            <a:off x="486" y="10"/>
            <a:ext cx="4" cy="2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Line 38"/>
          <xdr:cNvSpPr>
            <a:spLocks noChangeShapeType="1"/>
          </xdr:cNvSpPr>
        </xdr:nvSpPr>
        <xdr:spPr bwMode="auto">
          <a:xfrm>
            <a:off x="486" y="29"/>
            <a:ext cx="3" cy="2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Line 39"/>
          <xdr:cNvSpPr>
            <a:spLocks noChangeShapeType="1"/>
          </xdr:cNvSpPr>
        </xdr:nvSpPr>
        <xdr:spPr bwMode="auto">
          <a:xfrm flipH="1" flipV="1">
            <a:off x="466" y="9"/>
            <a:ext cx="3" cy="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" name="Line 40"/>
          <xdr:cNvSpPr>
            <a:spLocks noChangeShapeType="1"/>
          </xdr:cNvSpPr>
        </xdr:nvSpPr>
        <xdr:spPr bwMode="auto">
          <a:xfrm flipH="1">
            <a:off x="466" y="30"/>
            <a:ext cx="3" cy="2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481004</xdr:colOff>
      <xdr:row>3</xdr:row>
      <xdr:rowOff>142872</xdr:rowOff>
    </xdr:from>
    <xdr:to>
      <xdr:col>4</xdr:col>
      <xdr:colOff>909629</xdr:colOff>
      <xdr:row>3</xdr:row>
      <xdr:rowOff>561972</xdr:rowOff>
    </xdr:to>
    <xdr:grpSp>
      <xdr:nvGrpSpPr>
        <xdr:cNvPr id="32" name="Group 41"/>
        <xdr:cNvGrpSpPr>
          <a:grpSpLocks/>
        </xdr:cNvGrpSpPr>
      </xdr:nvGrpSpPr>
      <xdr:grpSpPr bwMode="auto">
        <a:xfrm>
          <a:off x="5755473" y="3321841"/>
          <a:ext cx="428625" cy="419100"/>
          <a:chOff x="376" y="118"/>
          <a:chExt cx="33" cy="51"/>
        </a:xfrm>
      </xdr:grpSpPr>
      <xdr:sp macro="" textlink="">
        <xdr:nvSpPr>
          <xdr:cNvPr id="33" name="AutoShape 42"/>
          <xdr:cNvSpPr>
            <a:spLocks noChangeArrowheads="1"/>
          </xdr:cNvSpPr>
        </xdr:nvSpPr>
        <xdr:spPr bwMode="auto">
          <a:xfrm>
            <a:off x="376" y="118"/>
            <a:ext cx="33" cy="51"/>
          </a:xfrm>
          <a:prstGeom prst="bevel">
            <a:avLst>
              <a:gd name="adj" fmla="val 12120"/>
            </a:avLst>
          </a:prstGeom>
          <a:solidFill>
            <a:srgbClr val="FFFFFF">
              <a:alpha val="0"/>
            </a:srgbClr>
          </a:solidFill>
          <a:ln w="1587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Line 43"/>
          <xdr:cNvSpPr>
            <a:spLocks noChangeShapeType="1"/>
          </xdr:cNvSpPr>
        </xdr:nvSpPr>
        <xdr:spPr bwMode="auto">
          <a:xfrm flipH="1">
            <a:off x="401" y="122"/>
            <a:ext cx="4" cy="1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Line 44"/>
          <xdr:cNvSpPr>
            <a:spLocks noChangeShapeType="1"/>
          </xdr:cNvSpPr>
        </xdr:nvSpPr>
        <xdr:spPr bwMode="auto">
          <a:xfrm>
            <a:off x="380" y="122"/>
            <a:ext cx="5" cy="1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Line 45"/>
          <xdr:cNvSpPr>
            <a:spLocks noChangeShapeType="1"/>
          </xdr:cNvSpPr>
        </xdr:nvSpPr>
        <xdr:spPr bwMode="auto">
          <a:xfrm flipH="1">
            <a:off x="381" y="153"/>
            <a:ext cx="4" cy="1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Line 46"/>
          <xdr:cNvSpPr>
            <a:spLocks noChangeShapeType="1"/>
          </xdr:cNvSpPr>
        </xdr:nvSpPr>
        <xdr:spPr bwMode="auto">
          <a:xfrm>
            <a:off x="401" y="153"/>
            <a:ext cx="4" cy="12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" name="Rectangle 47"/>
          <xdr:cNvSpPr>
            <a:spLocks noChangeArrowheads="1"/>
          </xdr:cNvSpPr>
        </xdr:nvSpPr>
        <xdr:spPr bwMode="auto">
          <a:xfrm>
            <a:off x="385" y="132"/>
            <a:ext cx="16" cy="21"/>
          </a:xfrm>
          <a:prstGeom prst="rect">
            <a:avLst/>
          </a:prstGeom>
          <a:solidFill>
            <a:srgbClr val="FFFFFF"/>
          </a:solidFill>
          <a:ln w="1587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5</xdr:col>
      <xdr:colOff>142868</xdr:colOff>
      <xdr:row>3</xdr:row>
      <xdr:rowOff>226215</xdr:rowOff>
    </xdr:from>
    <xdr:to>
      <xdr:col>5</xdr:col>
      <xdr:colOff>914393</xdr:colOff>
      <xdr:row>3</xdr:row>
      <xdr:rowOff>550065</xdr:rowOff>
    </xdr:to>
    <xdr:grpSp>
      <xdr:nvGrpSpPr>
        <xdr:cNvPr id="39" name="Группа 63"/>
        <xdr:cNvGrpSpPr>
          <a:grpSpLocks/>
        </xdr:cNvGrpSpPr>
      </xdr:nvGrpSpPr>
      <xdr:grpSpPr bwMode="auto">
        <a:xfrm>
          <a:off x="6798462" y="3405184"/>
          <a:ext cx="771525" cy="323850"/>
          <a:chOff x="4381500" y="1047750"/>
          <a:chExt cx="438150" cy="190500"/>
        </a:xfrm>
      </xdr:grpSpPr>
      <xdr:sp macro="" textlink="">
        <xdr:nvSpPr>
          <xdr:cNvPr id="40" name="AutoShape 49"/>
          <xdr:cNvSpPr>
            <a:spLocks noChangeArrowheads="1"/>
          </xdr:cNvSpPr>
        </xdr:nvSpPr>
        <xdr:spPr bwMode="auto">
          <a:xfrm>
            <a:off x="4446756" y="1047750"/>
            <a:ext cx="316960" cy="171450"/>
          </a:xfrm>
          <a:prstGeom prst="cube">
            <a:avLst>
              <a:gd name="adj" fmla="val 26088"/>
            </a:avLst>
          </a:prstGeom>
          <a:solidFill>
            <a:srgbClr val="FFFFFF">
              <a:alpha val="0"/>
            </a:srgbClr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Line 50"/>
          <xdr:cNvSpPr>
            <a:spLocks noChangeShapeType="1"/>
          </xdr:cNvSpPr>
        </xdr:nvSpPr>
        <xdr:spPr bwMode="auto">
          <a:xfrm>
            <a:off x="4493368" y="1047750"/>
            <a:ext cx="0" cy="476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Freeform 51"/>
          <xdr:cNvSpPr>
            <a:spLocks/>
          </xdr:cNvSpPr>
        </xdr:nvSpPr>
        <xdr:spPr bwMode="auto">
          <a:xfrm>
            <a:off x="4381500" y="1162050"/>
            <a:ext cx="438150" cy="76200"/>
          </a:xfrm>
          <a:custGeom>
            <a:avLst/>
            <a:gdLst>
              <a:gd name="T0" fmla="*/ 2147483647 w 47"/>
              <a:gd name="T1" fmla="*/ 2147483647 h 8"/>
              <a:gd name="T2" fmla="*/ 0 w 47"/>
              <a:gd name="T3" fmla="*/ 2147483647 h 8"/>
              <a:gd name="T4" fmla="*/ 2147483647 w 47"/>
              <a:gd name="T5" fmla="*/ 2147483647 h 8"/>
              <a:gd name="T6" fmla="*/ 2147483647 w 47"/>
              <a:gd name="T7" fmla="*/ 0 h 8"/>
              <a:gd name="T8" fmla="*/ 2147483647 w 47"/>
              <a:gd name="T9" fmla="*/ 0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7"/>
              <a:gd name="T16" fmla="*/ 0 h 8"/>
              <a:gd name="T17" fmla="*/ 47 w 47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7" h="8">
                <a:moveTo>
                  <a:pt x="6" y="2"/>
                </a:moveTo>
                <a:lnTo>
                  <a:pt x="0" y="8"/>
                </a:lnTo>
                <a:lnTo>
                  <a:pt x="39" y="8"/>
                </a:lnTo>
                <a:lnTo>
                  <a:pt x="47" y="0"/>
                </a:lnTo>
                <a:lnTo>
                  <a:pt x="42" y="0"/>
                </a:lnTo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300028</xdr:colOff>
      <xdr:row>3</xdr:row>
      <xdr:rowOff>211928</xdr:rowOff>
    </xdr:from>
    <xdr:to>
      <xdr:col>6</xdr:col>
      <xdr:colOff>842953</xdr:colOff>
      <xdr:row>3</xdr:row>
      <xdr:rowOff>535778</xdr:rowOff>
    </xdr:to>
    <xdr:grpSp>
      <xdr:nvGrpSpPr>
        <xdr:cNvPr id="43" name="Group 52"/>
        <xdr:cNvGrpSpPr>
          <a:grpSpLocks/>
        </xdr:cNvGrpSpPr>
      </xdr:nvGrpSpPr>
      <xdr:grpSpPr bwMode="auto">
        <a:xfrm>
          <a:off x="8027184" y="3390897"/>
          <a:ext cx="542925" cy="323850"/>
          <a:chOff x="551" y="18"/>
          <a:chExt cx="51" cy="28"/>
        </a:xfrm>
      </xdr:grpSpPr>
      <xdr:sp macro="" textlink="">
        <xdr:nvSpPr>
          <xdr:cNvPr id="44" name="AutoShape 53"/>
          <xdr:cNvSpPr>
            <a:spLocks noChangeArrowheads="1"/>
          </xdr:cNvSpPr>
        </xdr:nvSpPr>
        <xdr:spPr bwMode="auto">
          <a:xfrm>
            <a:off x="560" y="18"/>
            <a:ext cx="34" cy="18"/>
          </a:xfrm>
          <a:prstGeom prst="cube">
            <a:avLst>
              <a:gd name="adj" fmla="val 26088"/>
            </a:avLst>
          </a:prstGeom>
          <a:solidFill>
            <a:srgbClr val="FFFFFF">
              <a:alpha val="0"/>
            </a:srgbClr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" name="Arc 54"/>
          <xdr:cNvSpPr>
            <a:spLocks/>
          </xdr:cNvSpPr>
        </xdr:nvSpPr>
        <xdr:spPr bwMode="auto">
          <a:xfrm rot="19254369" flipH="1">
            <a:off x="588" y="36"/>
            <a:ext cx="13" cy="10"/>
          </a:xfrm>
          <a:custGeom>
            <a:avLst/>
            <a:gdLst>
              <a:gd name="T0" fmla="*/ 0 w 24179"/>
              <a:gd name="T1" fmla="*/ 0 h 21600"/>
              <a:gd name="T2" fmla="*/ 0 w 24179"/>
              <a:gd name="T3" fmla="*/ 0 h 21600"/>
              <a:gd name="T4" fmla="*/ 0 w 24179"/>
              <a:gd name="T5" fmla="*/ 0 h 21600"/>
              <a:gd name="T6" fmla="*/ 0 60000 65536"/>
              <a:gd name="T7" fmla="*/ 0 60000 65536"/>
              <a:gd name="T8" fmla="*/ 0 60000 65536"/>
              <a:gd name="T9" fmla="*/ 0 w 24179"/>
              <a:gd name="T10" fmla="*/ 0 h 21600"/>
              <a:gd name="T11" fmla="*/ 24179 w 24179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4179" h="21600" fill="none" extrusionOk="0">
                <a:moveTo>
                  <a:pt x="0" y="790"/>
                </a:moveTo>
                <a:cubicBezTo>
                  <a:pt x="1885" y="265"/>
                  <a:pt x="3832" y="-1"/>
                  <a:pt x="5789" y="0"/>
                </a:cubicBezTo>
                <a:cubicBezTo>
                  <a:pt x="13285" y="0"/>
                  <a:pt x="20246" y="3887"/>
                  <a:pt x="24178" y="10270"/>
                </a:cubicBezTo>
              </a:path>
              <a:path w="24179" h="21600" stroke="0" extrusionOk="0">
                <a:moveTo>
                  <a:pt x="0" y="790"/>
                </a:moveTo>
                <a:cubicBezTo>
                  <a:pt x="1885" y="265"/>
                  <a:pt x="3832" y="-1"/>
                  <a:pt x="5789" y="0"/>
                </a:cubicBezTo>
                <a:cubicBezTo>
                  <a:pt x="13285" y="0"/>
                  <a:pt x="20246" y="3887"/>
                  <a:pt x="24178" y="10270"/>
                </a:cubicBezTo>
                <a:lnTo>
                  <a:pt x="5789" y="21600"/>
                </a:lnTo>
                <a:close/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" name="Arc 55"/>
          <xdr:cNvSpPr>
            <a:spLocks/>
          </xdr:cNvSpPr>
        </xdr:nvSpPr>
        <xdr:spPr bwMode="auto">
          <a:xfrm rot="-2212194">
            <a:off x="592" y="33"/>
            <a:ext cx="10" cy="6"/>
          </a:xfrm>
          <a:custGeom>
            <a:avLst/>
            <a:gdLst>
              <a:gd name="T0" fmla="*/ 0 w 21600"/>
              <a:gd name="T1" fmla="*/ 0 h 18953"/>
              <a:gd name="T2" fmla="*/ 0 w 21600"/>
              <a:gd name="T3" fmla="*/ 0 h 18953"/>
              <a:gd name="T4" fmla="*/ 0 w 21600"/>
              <a:gd name="T5" fmla="*/ 0 h 18953"/>
              <a:gd name="T6" fmla="*/ 0 60000 65536"/>
              <a:gd name="T7" fmla="*/ 0 60000 65536"/>
              <a:gd name="T8" fmla="*/ 0 60000 65536"/>
              <a:gd name="T9" fmla="*/ 0 w 21600"/>
              <a:gd name="T10" fmla="*/ 0 h 18953"/>
              <a:gd name="T11" fmla="*/ 21600 w 21600"/>
              <a:gd name="T12" fmla="*/ 18953 h 1895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18953" fill="none" extrusionOk="0">
                <a:moveTo>
                  <a:pt x="10360" y="0"/>
                </a:moveTo>
                <a:cubicBezTo>
                  <a:pt x="17290" y="3788"/>
                  <a:pt x="21600" y="11055"/>
                  <a:pt x="21600" y="18953"/>
                </a:cubicBezTo>
              </a:path>
              <a:path w="21600" h="18953" stroke="0" extrusionOk="0">
                <a:moveTo>
                  <a:pt x="10360" y="0"/>
                </a:moveTo>
                <a:cubicBezTo>
                  <a:pt x="17290" y="3788"/>
                  <a:pt x="21600" y="11055"/>
                  <a:pt x="21600" y="18953"/>
                </a:cubicBezTo>
                <a:lnTo>
                  <a:pt x="0" y="18953"/>
                </a:lnTo>
                <a:close/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Arc 56"/>
          <xdr:cNvSpPr>
            <a:spLocks/>
          </xdr:cNvSpPr>
        </xdr:nvSpPr>
        <xdr:spPr bwMode="auto">
          <a:xfrm rot="19254369" flipH="1">
            <a:off x="551" y="35"/>
            <a:ext cx="13" cy="10"/>
          </a:xfrm>
          <a:custGeom>
            <a:avLst/>
            <a:gdLst>
              <a:gd name="T0" fmla="*/ 0 w 24179"/>
              <a:gd name="T1" fmla="*/ 0 h 21600"/>
              <a:gd name="T2" fmla="*/ 0 w 24179"/>
              <a:gd name="T3" fmla="*/ 0 h 21600"/>
              <a:gd name="T4" fmla="*/ 0 w 24179"/>
              <a:gd name="T5" fmla="*/ 0 h 21600"/>
              <a:gd name="T6" fmla="*/ 0 60000 65536"/>
              <a:gd name="T7" fmla="*/ 0 60000 65536"/>
              <a:gd name="T8" fmla="*/ 0 60000 65536"/>
              <a:gd name="T9" fmla="*/ 0 w 24179"/>
              <a:gd name="T10" fmla="*/ 0 h 21600"/>
              <a:gd name="T11" fmla="*/ 24179 w 24179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4179" h="21600" fill="none" extrusionOk="0">
                <a:moveTo>
                  <a:pt x="0" y="790"/>
                </a:moveTo>
                <a:cubicBezTo>
                  <a:pt x="1885" y="265"/>
                  <a:pt x="3832" y="-1"/>
                  <a:pt x="5789" y="0"/>
                </a:cubicBezTo>
                <a:cubicBezTo>
                  <a:pt x="13285" y="0"/>
                  <a:pt x="20246" y="3887"/>
                  <a:pt x="24178" y="10270"/>
                </a:cubicBezTo>
              </a:path>
              <a:path w="24179" h="21600" stroke="0" extrusionOk="0">
                <a:moveTo>
                  <a:pt x="0" y="790"/>
                </a:moveTo>
                <a:cubicBezTo>
                  <a:pt x="1885" y="265"/>
                  <a:pt x="3832" y="-1"/>
                  <a:pt x="5789" y="0"/>
                </a:cubicBezTo>
                <a:cubicBezTo>
                  <a:pt x="13285" y="0"/>
                  <a:pt x="20246" y="3887"/>
                  <a:pt x="24178" y="10270"/>
                </a:cubicBezTo>
                <a:lnTo>
                  <a:pt x="5789" y="21600"/>
                </a:lnTo>
                <a:close/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" name="Line 57"/>
          <xdr:cNvSpPr>
            <a:spLocks noChangeShapeType="1"/>
          </xdr:cNvSpPr>
        </xdr:nvSpPr>
        <xdr:spPr bwMode="auto">
          <a:xfrm>
            <a:off x="552" y="43"/>
            <a:ext cx="38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9" name="Line 58"/>
          <xdr:cNvSpPr>
            <a:spLocks noChangeShapeType="1"/>
          </xdr:cNvSpPr>
        </xdr:nvSpPr>
        <xdr:spPr bwMode="auto">
          <a:xfrm flipH="1">
            <a:off x="594" y="36"/>
            <a:ext cx="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Line 59"/>
          <xdr:cNvSpPr>
            <a:spLocks noChangeShapeType="1"/>
          </xdr:cNvSpPr>
        </xdr:nvSpPr>
        <xdr:spPr bwMode="auto">
          <a:xfrm flipH="1" flipV="1">
            <a:off x="594" y="32"/>
            <a:ext cx="5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" name="Line 60"/>
          <xdr:cNvSpPr>
            <a:spLocks noChangeShapeType="1"/>
          </xdr:cNvSpPr>
        </xdr:nvSpPr>
        <xdr:spPr bwMode="auto">
          <a:xfrm>
            <a:off x="565" y="18"/>
            <a:ext cx="0" cy="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490528</xdr:colOff>
      <xdr:row>3</xdr:row>
      <xdr:rowOff>152396</xdr:rowOff>
    </xdr:from>
    <xdr:to>
      <xdr:col>7</xdr:col>
      <xdr:colOff>538153</xdr:colOff>
      <xdr:row>3</xdr:row>
      <xdr:rowOff>561971</xdr:rowOff>
    </xdr:to>
    <xdr:grpSp>
      <xdr:nvGrpSpPr>
        <xdr:cNvPr id="52" name="Group 61"/>
        <xdr:cNvGrpSpPr>
          <a:grpSpLocks/>
        </xdr:cNvGrpSpPr>
      </xdr:nvGrpSpPr>
      <xdr:grpSpPr bwMode="auto">
        <a:xfrm>
          <a:off x="9289247" y="3331365"/>
          <a:ext cx="47625" cy="409575"/>
          <a:chOff x="630" y="11"/>
          <a:chExt cx="5" cy="37"/>
        </a:xfrm>
      </xdr:grpSpPr>
      <xdr:sp macro="" textlink="">
        <xdr:nvSpPr>
          <xdr:cNvPr id="53" name="Rectangle 62"/>
          <xdr:cNvSpPr>
            <a:spLocks noChangeArrowheads="1"/>
          </xdr:cNvSpPr>
        </xdr:nvSpPr>
        <xdr:spPr bwMode="auto">
          <a:xfrm>
            <a:off x="630" y="14"/>
            <a:ext cx="5" cy="30"/>
          </a:xfrm>
          <a:prstGeom prst="rect">
            <a:avLst/>
          </a:prstGeom>
          <a:solidFill>
            <a:srgbClr val="FFFFFF"/>
          </a:solidFill>
          <a:ln w="19050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" name="Line 63"/>
          <xdr:cNvSpPr>
            <a:spLocks noChangeShapeType="1"/>
          </xdr:cNvSpPr>
        </xdr:nvSpPr>
        <xdr:spPr bwMode="auto">
          <a:xfrm>
            <a:off x="635" y="11"/>
            <a:ext cx="0" cy="3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833438</xdr:colOff>
      <xdr:row>53</xdr:row>
      <xdr:rowOff>1643063</xdr:rowOff>
    </xdr:from>
    <xdr:to>
      <xdr:col>5</xdr:col>
      <xdr:colOff>1023937</xdr:colOff>
      <xdr:row>54</xdr:row>
      <xdr:rowOff>0</xdr:rowOff>
    </xdr:to>
    <xdr:sp macro="" textlink="">
      <xdr:nvSpPr>
        <xdr:cNvPr id="55" name="TextBox 54">
          <a:hlinkClick xmlns:r="http://schemas.openxmlformats.org/officeDocument/2006/relationships" r:id="rId1"/>
        </xdr:cNvPr>
        <xdr:cNvSpPr txBox="1"/>
      </xdr:nvSpPr>
      <xdr:spPr bwMode="auto">
        <a:xfrm>
          <a:off x="2433638" y="10282238"/>
          <a:ext cx="1228724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17</xdr:row>
      <xdr:rowOff>1643063</xdr:rowOff>
    </xdr:from>
    <xdr:to>
      <xdr:col>5</xdr:col>
      <xdr:colOff>1023937</xdr:colOff>
      <xdr:row>18</xdr:row>
      <xdr:rowOff>11906</xdr:rowOff>
    </xdr:to>
    <xdr:sp macro="" textlink="">
      <xdr:nvSpPr>
        <xdr:cNvPr id="56" name="TextBox 55">
          <a:hlinkClick xmlns:r="http://schemas.openxmlformats.org/officeDocument/2006/relationships" r:id="rId1"/>
        </xdr:cNvPr>
        <xdr:cNvSpPr txBox="1"/>
      </xdr:nvSpPr>
      <xdr:spPr bwMode="auto">
        <a:xfrm>
          <a:off x="2433638" y="34242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32</xdr:row>
      <xdr:rowOff>1643063</xdr:rowOff>
    </xdr:from>
    <xdr:to>
      <xdr:col>5</xdr:col>
      <xdr:colOff>1023937</xdr:colOff>
      <xdr:row>33</xdr:row>
      <xdr:rowOff>11906</xdr:rowOff>
    </xdr:to>
    <xdr:sp macro="" textlink="">
      <xdr:nvSpPr>
        <xdr:cNvPr id="57" name="TextBox 56">
          <a:hlinkClick xmlns:r="http://schemas.openxmlformats.org/officeDocument/2006/relationships" r:id="rId1"/>
        </xdr:cNvPr>
        <xdr:cNvSpPr txBox="1"/>
      </xdr:nvSpPr>
      <xdr:spPr bwMode="auto">
        <a:xfrm>
          <a:off x="2433638" y="6281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32</xdr:row>
      <xdr:rowOff>1643063</xdr:rowOff>
    </xdr:from>
    <xdr:to>
      <xdr:col>5</xdr:col>
      <xdr:colOff>1023937</xdr:colOff>
      <xdr:row>33</xdr:row>
      <xdr:rowOff>11906</xdr:rowOff>
    </xdr:to>
    <xdr:sp macro="" textlink="">
      <xdr:nvSpPr>
        <xdr:cNvPr id="58" name="TextBox 57">
          <a:hlinkClick xmlns:r="http://schemas.openxmlformats.org/officeDocument/2006/relationships" r:id="rId1"/>
        </xdr:cNvPr>
        <xdr:cNvSpPr txBox="1"/>
      </xdr:nvSpPr>
      <xdr:spPr bwMode="auto">
        <a:xfrm>
          <a:off x="2433638" y="6281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47</xdr:row>
      <xdr:rowOff>1643063</xdr:rowOff>
    </xdr:from>
    <xdr:to>
      <xdr:col>5</xdr:col>
      <xdr:colOff>1023937</xdr:colOff>
      <xdr:row>48</xdr:row>
      <xdr:rowOff>11906</xdr:rowOff>
    </xdr:to>
    <xdr:sp macro="" textlink="">
      <xdr:nvSpPr>
        <xdr:cNvPr id="59" name="TextBox 58">
          <a:hlinkClick xmlns:r="http://schemas.openxmlformats.org/officeDocument/2006/relationships" r:id="rId1"/>
        </xdr:cNvPr>
        <xdr:cNvSpPr txBox="1"/>
      </xdr:nvSpPr>
      <xdr:spPr bwMode="auto">
        <a:xfrm>
          <a:off x="2433638" y="91392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53</xdr:row>
      <xdr:rowOff>1643063</xdr:rowOff>
    </xdr:from>
    <xdr:to>
      <xdr:col>5</xdr:col>
      <xdr:colOff>1023937</xdr:colOff>
      <xdr:row>54</xdr:row>
      <xdr:rowOff>0</xdr:rowOff>
    </xdr:to>
    <xdr:sp macro="" textlink="">
      <xdr:nvSpPr>
        <xdr:cNvPr id="60" name="TextBox 59">
          <a:hlinkClick xmlns:r="http://schemas.openxmlformats.org/officeDocument/2006/relationships" r:id="rId1"/>
        </xdr:cNvPr>
        <xdr:cNvSpPr txBox="1"/>
      </xdr:nvSpPr>
      <xdr:spPr bwMode="auto">
        <a:xfrm>
          <a:off x="2433638" y="10282238"/>
          <a:ext cx="1228724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16387</xdr:rowOff>
    </xdr:from>
    <xdr:to>
      <xdr:col>7</xdr:col>
      <xdr:colOff>1012031</xdr:colOff>
      <xdr:row>0</xdr:row>
      <xdr:rowOff>2031774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</a:t>
          </a:r>
          <a:r>
            <a:rPr lang="en-US" sz="1400" b="1" baseline="0">
              <a:solidFill>
                <a:schemeClr val="bg1"/>
              </a:solidFill>
            </a:rPr>
            <a:t> 01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321469</xdr:colOff>
      <xdr:row>0</xdr:row>
      <xdr:rowOff>1643063</xdr:rowOff>
    </xdr:from>
    <xdr:to>
      <xdr:col>7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979069" y="185738"/>
          <a:ext cx="2881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750093</xdr:colOff>
      <xdr:row>0</xdr:row>
      <xdr:rowOff>1643063</xdr:rowOff>
    </xdr:from>
    <xdr:to>
      <xdr:col>7</xdr:col>
      <xdr:colOff>1047749</xdr:colOff>
      <xdr:row>1</xdr:row>
      <xdr:rowOff>11906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 bwMode="auto">
        <a:xfrm>
          <a:off x="3655218" y="185738"/>
          <a:ext cx="1221581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11</xdr:row>
      <xdr:rowOff>0</xdr:rowOff>
    </xdr:from>
    <xdr:to>
      <xdr:col>5</xdr:col>
      <xdr:colOff>1023937</xdr:colOff>
      <xdr:row>11</xdr:row>
      <xdr:rowOff>11906</xdr:rowOff>
    </xdr:to>
    <xdr:sp macro="" textlink="">
      <xdr:nvSpPr>
        <xdr:cNvPr id="6" name="TextBox 5">
          <a:hlinkClick xmlns:r="http://schemas.openxmlformats.org/officeDocument/2006/relationships" r:id="rId1"/>
        </xdr:cNvPr>
        <xdr:cNvSpPr txBox="1"/>
      </xdr:nvSpPr>
      <xdr:spPr bwMode="auto">
        <a:xfrm>
          <a:off x="2433638" y="2095500"/>
          <a:ext cx="1228724" cy="11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26</xdr:row>
      <xdr:rowOff>1643063</xdr:rowOff>
    </xdr:from>
    <xdr:to>
      <xdr:col>5</xdr:col>
      <xdr:colOff>1023937</xdr:colOff>
      <xdr:row>27</xdr:row>
      <xdr:rowOff>11906</xdr:rowOff>
    </xdr:to>
    <xdr:sp macro="" textlink="">
      <xdr:nvSpPr>
        <xdr:cNvPr id="7" name="TextBox 6">
          <a:hlinkClick xmlns:r="http://schemas.openxmlformats.org/officeDocument/2006/relationships" r:id="rId1"/>
        </xdr:cNvPr>
        <xdr:cNvSpPr txBox="1"/>
      </xdr:nvSpPr>
      <xdr:spPr bwMode="auto">
        <a:xfrm>
          <a:off x="2433638" y="5138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26</xdr:row>
      <xdr:rowOff>1643063</xdr:rowOff>
    </xdr:from>
    <xdr:to>
      <xdr:col>5</xdr:col>
      <xdr:colOff>1023937</xdr:colOff>
      <xdr:row>27</xdr:row>
      <xdr:rowOff>11906</xdr:rowOff>
    </xdr:to>
    <xdr:sp macro="" textlink="">
      <xdr:nvSpPr>
        <xdr:cNvPr id="8" name="TextBox 7">
          <a:hlinkClick xmlns:r="http://schemas.openxmlformats.org/officeDocument/2006/relationships" r:id="rId1"/>
        </xdr:cNvPr>
        <xdr:cNvSpPr txBox="1"/>
      </xdr:nvSpPr>
      <xdr:spPr bwMode="auto">
        <a:xfrm>
          <a:off x="2433638" y="5138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40</xdr:row>
      <xdr:rowOff>1643063</xdr:rowOff>
    </xdr:from>
    <xdr:to>
      <xdr:col>5</xdr:col>
      <xdr:colOff>1023937</xdr:colOff>
      <xdr:row>41</xdr:row>
      <xdr:rowOff>0</xdr:rowOff>
    </xdr:to>
    <xdr:sp macro="" textlink="">
      <xdr:nvSpPr>
        <xdr:cNvPr id="9" name="TextBox 8">
          <a:hlinkClick xmlns:r="http://schemas.openxmlformats.org/officeDocument/2006/relationships" r:id="rId1"/>
        </xdr:cNvPr>
        <xdr:cNvSpPr txBox="1"/>
      </xdr:nvSpPr>
      <xdr:spPr bwMode="auto">
        <a:xfrm>
          <a:off x="2433638" y="7805738"/>
          <a:ext cx="1228724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1000126</xdr:colOff>
      <xdr:row>3</xdr:row>
      <xdr:rowOff>130968</xdr:rowOff>
    </xdr:from>
    <xdr:to>
      <xdr:col>2</xdr:col>
      <xdr:colOff>218281</xdr:colOff>
      <xdr:row>3</xdr:row>
      <xdr:rowOff>537368</xdr:rowOff>
    </xdr:to>
    <xdr:grpSp>
      <xdr:nvGrpSpPr>
        <xdr:cNvPr id="10" name="Group 20"/>
        <xdr:cNvGrpSpPr>
          <a:grpSpLocks/>
        </xdr:cNvGrpSpPr>
      </xdr:nvGrpSpPr>
      <xdr:grpSpPr bwMode="auto">
        <a:xfrm>
          <a:off x="2774157" y="3321843"/>
          <a:ext cx="396874" cy="406400"/>
          <a:chOff x="192" y="24"/>
          <a:chExt cx="33" cy="35"/>
        </a:xfrm>
      </xdr:grpSpPr>
      <xdr:sp macro="" textlink="">
        <xdr:nvSpPr>
          <xdr:cNvPr id="11" name="Line 21"/>
          <xdr:cNvSpPr>
            <a:spLocks noChangeShapeType="1"/>
          </xdr:cNvSpPr>
        </xdr:nvSpPr>
        <xdr:spPr bwMode="auto">
          <a:xfrm rot="5400000">
            <a:off x="212" y="46"/>
            <a:ext cx="0" cy="2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" name="Line 22"/>
          <xdr:cNvSpPr>
            <a:spLocks noChangeShapeType="1"/>
          </xdr:cNvSpPr>
        </xdr:nvSpPr>
        <xdr:spPr bwMode="auto">
          <a:xfrm rot="5400000">
            <a:off x="179" y="37"/>
            <a:ext cx="26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" name="Arc 23"/>
          <xdr:cNvSpPr>
            <a:spLocks/>
          </xdr:cNvSpPr>
        </xdr:nvSpPr>
        <xdr:spPr bwMode="auto">
          <a:xfrm>
            <a:off x="192" y="48"/>
            <a:ext cx="9" cy="11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  <a:gd name="T9" fmla="*/ 0 w 21600"/>
              <a:gd name="T10" fmla="*/ 0 h 21600"/>
              <a:gd name="T11" fmla="*/ 21600 w 21600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noFill/>
          <a:ln w="158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" name="Arc 24"/>
          <xdr:cNvSpPr>
            <a:spLocks/>
          </xdr:cNvSpPr>
        </xdr:nvSpPr>
        <xdr:spPr bwMode="auto">
          <a:xfrm>
            <a:off x="192" y="26"/>
            <a:ext cx="31" cy="33"/>
          </a:xfrm>
          <a:custGeom>
            <a:avLst/>
            <a:gdLst>
              <a:gd name="T0" fmla="*/ 0 w 21600"/>
              <a:gd name="T1" fmla="*/ 0 h 21600"/>
              <a:gd name="T2" fmla="*/ 0 w 21600"/>
              <a:gd name="T3" fmla="*/ 0 h 21600"/>
              <a:gd name="T4" fmla="*/ 0 w 21600"/>
              <a:gd name="T5" fmla="*/ 0 h 21600"/>
              <a:gd name="T6" fmla="*/ 0 60000 65536"/>
              <a:gd name="T7" fmla="*/ 0 60000 65536"/>
              <a:gd name="T8" fmla="*/ 0 60000 65536"/>
              <a:gd name="T9" fmla="*/ 0 w 21600"/>
              <a:gd name="T10" fmla="*/ 0 h 21600"/>
              <a:gd name="T11" fmla="*/ 21600 w 21600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1600" h="21600" fill="none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</a:path>
              <a:path w="21600" h="21600" stroke="0" extrusionOk="0">
                <a:moveTo>
                  <a:pt x="-1" y="0"/>
                </a:moveTo>
                <a:cubicBezTo>
                  <a:pt x="11929" y="0"/>
                  <a:pt x="21600" y="9670"/>
                  <a:pt x="21600" y="21600"/>
                </a:cubicBezTo>
                <a:lnTo>
                  <a:pt x="0" y="21600"/>
                </a:lnTo>
                <a:close/>
              </a:path>
            </a:pathLst>
          </a:custGeom>
          <a:noFill/>
          <a:ln w="1587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1035843</xdr:colOff>
      <xdr:row>2</xdr:row>
      <xdr:rowOff>489736</xdr:rowOff>
    </xdr:from>
    <xdr:to>
      <xdr:col>7</xdr:col>
      <xdr:colOff>924715</xdr:colOff>
      <xdr:row>5</xdr:row>
      <xdr:rowOff>166681</xdr:rowOff>
    </xdr:to>
    <xdr:pic>
      <xdr:nvPicPr>
        <xdr:cNvPr id="15" name="Picture 103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DFC"/>
            </a:clrFrom>
            <a:clrTo>
              <a:srgbClr val="FFFD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64818" y="575461"/>
          <a:ext cx="612772" cy="543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480638</xdr:colOff>
      <xdr:row>2</xdr:row>
      <xdr:rowOff>41413</xdr:rowOff>
    </xdr:from>
    <xdr:ext cx="1858714" cy="405432"/>
    <xdr:sp macro="" textlink="">
      <xdr:nvSpPr>
        <xdr:cNvPr id="16" name="Прямоугольник 15"/>
        <xdr:cNvSpPr/>
      </xdr:nvSpPr>
      <xdr:spPr>
        <a:xfrm>
          <a:off x="4138238" y="422413"/>
          <a:ext cx="1858714" cy="40543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ru-RU" sz="2000" b="1" cap="none" spc="0">
            <a:ln w="11430"/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833438</xdr:colOff>
      <xdr:row>11</xdr:row>
      <xdr:rowOff>0</xdr:rowOff>
    </xdr:from>
    <xdr:to>
      <xdr:col>6</xdr:col>
      <xdr:colOff>1023937</xdr:colOff>
      <xdr:row>11</xdr:row>
      <xdr:rowOff>11906</xdr:rowOff>
    </xdr:to>
    <xdr:sp macro="" textlink="">
      <xdr:nvSpPr>
        <xdr:cNvPr id="17" name="TextBox 16">
          <a:hlinkClick xmlns:r="http://schemas.openxmlformats.org/officeDocument/2006/relationships" r:id="rId1"/>
        </xdr:cNvPr>
        <xdr:cNvSpPr txBox="1"/>
      </xdr:nvSpPr>
      <xdr:spPr bwMode="auto">
        <a:xfrm>
          <a:off x="3043238" y="2095500"/>
          <a:ext cx="1228724" cy="11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445302</xdr:colOff>
      <xdr:row>14</xdr:row>
      <xdr:rowOff>142872</xdr:rowOff>
    </xdr:from>
    <xdr:to>
      <xdr:col>3</xdr:col>
      <xdr:colOff>835827</xdr:colOff>
      <xdr:row>14</xdr:row>
      <xdr:rowOff>504822</xdr:rowOff>
    </xdr:to>
    <xdr:grpSp>
      <xdr:nvGrpSpPr>
        <xdr:cNvPr id="18" name="Group 326"/>
        <xdr:cNvGrpSpPr>
          <a:grpSpLocks/>
        </xdr:cNvGrpSpPr>
      </xdr:nvGrpSpPr>
      <xdr:grpSpPr bwMode="auto">
        <a:xfrm>
          <a:off x="4600583" y="6548435"/>
          <a:ext cx="390525" cy="361950"/>
          <a:chOff x="-62" y="-68848"/>
          <a:chExt cx="41" cy="190"/>
        </a:xfrm>
      </xdr:grpSpPr>
      <xdr:sp macro="" textlink="">
        <xdr:nvSpPr>
          <xdr:cNvPr id="19" name="Rectangle 327"/>
          <xdr:cNvSpPr>
            <a:spLocks noChangeArrowheads="1"/>
          </xdr:cNvSpPr>
        </xdr:nvSpPr>
        <xdr:spPr bwMode="auto">
          <a:xfrm>
            <a:off x="-62" y="-68688"/>
            <a:ext cx="18" cy="1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" name="Rectangle 328"/>
          <xdr:cNvSpPr>
            <a:spLocks noChangeArrowheads="1"/>
          </xdr:cNvSpPr>
        </xdr:nvSpPr>
        <xdr:spPr bwMode="auto">
          <a:xfrm>
            <a:off x="-60" y="-68678"/>
            <a:ext cx="14" cy="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" name="Rectangle 329"/>
          <xdr:cNvSpPr>
            <a:spLocks noChangeArrowheads="1"/>
          </xdr:cNvSpPr>
        </xdr:nvSpPr>
        <xdr:spPr bwMode="auto">
          <a:xfrm>
            <a:off x="-27" y="-68848"/>
            <a:ext cx="2" cy="8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Rectangle 330"/>
          <xdr:cNvSpPr>
            <a:spLocks noChangeArrowheads="1"/>
          </xdr:cNvSpPr>
        </xdr:nvSpPr>
        <xdr:spPr bwMode="auto">
          <a:xfrm>
            <a:off x="-25" y="-68843"/>
            <a:ext cx="4" cy="7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3" name="Объект 12"/>
          <xdr:cNvSpPr>
            <a:spLocks/>
          </xdr:cNvSpPr>
        </xdr:nvSpPr>
        <xdr:spPr bwMode="auto">
          <a:xfrm>
            <a:off x="-60" y="-68843"/>
            <a:ext cx="33" cy="155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16384"/>
                </a:moveTo>
                <a:lnTo>
                  <a:pt x="0" y="9830"/>
                </a:lnTo>
                <a:lnTo>
                  <a:pt x="3593" y="3873"/>
                </a:lnTo>
                <a:lnTo>
                  <a:pt x="9629" y="0"/>
                </a:lnTo>
                <a:lnTo>
                  <a:pt x="16384" y="0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24" name="Объект 13"/>
          <xdr:cNvSpPr>
            <a:spLocks/>
          </xdr:cNvSpPr>
        </xdr:nvSpPr>
        <xdr:spPr bwMode="auto">
          <a:xfrm>
            <a:off x="-46" y="-68773"/>
            <a:ext cx="19" cy="85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16384"/>
                </a:moveTo>
                <a:lnTo>
                  <a:pt x="0" y="10275"/>
                </a:lnTo>
                <a:lnTo>
                  <a:pt x="3550" y="4165"/>
                </a:lnTo>
                <a:lnTo>
                  <a:pt x="9557" y="0"/>
                </a:lnTo>
                <a:lnTo>
                  <a:pt x="16384" y="0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25" name="Line 333"/>
          <xdr:cNvSpPr>
            <a:spLocks noChangeShapeType="1"/>
          </xdr:cNvSpPr>
        </xdr:nvSpPr>
        <xdr:spPr bwMode="auto">
          <a:xfrm>
            <a:off x="-40" y="-68843"/>
            <a:ext cx="6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" name="Line 334"/>
          <xdr:cNvSpPr>
            <a:spLocks noChangeShapeType="1"/>
          </xdr:cNvSpPr>
        </xdr:nvSpPr>
        <xdr:spPr bwMode="auto">
          <a:xfrm>
            <a:off x="-52" y="-68803"/>
            <a:ext cx="12" cy="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" name="Line 335"/>
          <xdr:cNvSpPr>
            <a:spLocks noChangeShapeType="1"/>
          </xdr:cNvSpPr>
        </xdr:nvSpPr>
        <xdr:spPr bwMode="auto">
          <a:xfrm>
            <a:off x="-60" y="-68753"/>
            <a:ext cx="14" cy="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Объект 17"/>
          <xdr:cNvSpPr>
            <a:spLocks/>
          </xdr:cNvSpPr>
        </xdr:nvSpPr>
        <xdr:spPr bwMode="auto">
          <a:xfrm>
            <a:off x="-53" y="-68808"/>
            <a:ext cx="32" cy="15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6384"/>
              <a:gd name="T19" fmla="*/ 0 h 16384"/>
              <a:gd name="T20" fmla="*/ 16384 w 16384"/>
              <a:gd name="T21" fmla="*/ 16384 h 1638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6384" h="16384">
                <a:moveTo>
                  <a:pt x="0" y="16384"/>
                </a:moveTo>
                <a:lnTo>
                  <a:pt x="0" y="7967"/>
                </a:lnTo>
                <a:lnTo>
                  <a:pt x="2755" y="3307"/>
                </a:lnTo>
                <a:lnTo>
                  <a:pt x="7395" y="0"/>
                </a:lnTo>
                <a:lnTo>
                  <a:pt x="16384" y="0"/>
                </a:lnTo>
                <a:lnTo>
                  <a:pt x="16384" y="150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4</xdr:col>
      <xdr:colOff>503239</xdr:colOff>
      <xdr:row>14</xdr:row>
      <xdr:rowOff>163509</xdr:rowOff>
    </xdr:from>
    <xdr:to>
      <xdr:col>4</xdr:col>
      <xdr:colOff>769939</xdr:colOff>
      <xdr:row>14</xdr:row>
      <xdr:rowOff>496884</xdr:rowOff>
    </xdr:to>
    <xdr:grpSp>
      <xdr:nvGrpSpPr>
        <xdr:cNvPr id="29" name="Group 337"/>
        <xdr:cNvGrpSpPr>
          <a:grpSpLocks/>
        </xdr:cNvGrpSpPr>
      </xdr:nvGrpSpPr>
      <xdr:grpSpPr bwMode="auto">
        <a:xfrm>
          <a:off x="5872958" y="6569072"/>
          <a:ext cx="266700" cy="333375"/>
          <a:chOff x="-54" y="-69963"/>
          <a:chExt cx="28" cy="140"/>
        </a:xfrm>
      </xdr:grpSpPr>
      <xdr:sp macro="" textlink="">
        <xdr:nvSpPr>
          <xdr:cNvPr id="30" name="Rectangle 338"/>
          <xdr:cNvSpPr>
            <a:spLocks noChangeArrowheads="1"/>
          </xdr:cNvSpPr>
        </xdr:nvSpPr>
        <xdr:spPr bwMode="auto">
          <a:xfrm>
            <a:off x="-51" y="-69847"/>
            <a:ext cx="15" cy="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339"/>
          <xdr:cNvSpPr>
            <a:spLocks noChangeArrowheads="1"/>
          </xdr:cNvSpPr>
        </xdr:nvSpPr>
        <xdr:spPr bwMode="auto">
          <a:xfrm>
            <a:off x="-54" y="-69855"/>
            <a:ext cx="20" cy="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Line 340"/>
          <xdr:cNvSpPr>
            <a:spLocks noChangeShapeType="1"/>
          </xdr:cNvSpPr>
        </xdr:nvSpPr>
        <xdr:spPr bwMode="auto">
          <a:xfrm flipV="1">
            <a:off x="-36" y="-69863"/>
            <a:ext cx="0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Line 341"/>
          <xdr:cNvSpPr>
            <a:spLocks noChangeShapeType="1"/>
          </xdr:cNvSpPr>
        </xdr:nvSpPr>
        <xdr:spPr bwMode="auto">
          <a:xfrm flipH="1" flipV="1">
            <a:off x="-51" y="-69879"/>
            <a:ext cx="0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Line 342"/>
          <xdr:cNvSpPr>
            <a:spLocks noChangeShapeType="1"/>
          </xdr:cNvSpPr>
        </xdr:nvSpPr>
        <xdr:spPr bwMode="auto">
          <a:xfrm flipH="1">
            <a:off x="-51" y="-69923"/>
            <a:ext cx="4" cy="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Line 343"/>
          <xdr:cNvSpPr>
            <a:spLocks noChangeShapeType="1"/>
          </xdr:cNvSpPr>
        </xdr:nvSpPr>
        <xdr:spPr bwMode="auto">
          <a:xfrm flipV="1">
            <a:off x="-47" y="-69943"/>
            <a:ext cx="5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Line 344"/>
          <xdr:cNvSpPr>
            <a:spLocks noChangeShapeType="1"/>
          </xdr:cNvSpPr>
        </xdr:nvSpPr>
        <xdr:spPr bwMode="auto">
          <a:xfrm flipV="1">
            <a:off x="-36" y="-69887"/>
            <a:ext cx="3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Line 345"/>
          <xdr:cNvSpPr>
            <a:spLocks noChangeShapeType="1"/>
          </xdr:cNvSpPr>
        </xdr:nvSpPr>
        <xdr:spPr bwMode="auto">
          <a:xfrm>
            <a:off x="-47" y="-69923"/>
            <a:ext cx="14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" name="Line 346"/>
          <xdr:cNvSpPr>
            <a:spLocks noChangeShapeType="1"/>
          </xdr:cNvSpPr>
        </xdr:nvSpPr>
        <xdr:spPr bwMode="auto">
          <a:xfrm>
            <a:off x="-51" y="-69879"/>
            <a:ext cx="15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Объект 28"/>
          <xdr:cNvSpPr>
            <a:spLocks/>
          </xdr:cNvSpPr>
        </xdr:nvSpPr>
        <xdr:spPr bwMode="auto">
          <a:xfrm>
            <a:off x="-43" y="-69939"/>
            <a:ext cx="11" cy="116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6384"/>
              <a:gd name="T19" fmla="*/ 0 h 16384"/>
              <a:gd name="T20" fmla="*/ 16384 w 16384"/>
              <a:gd name="T21" fmla="*/ 16384 h 1638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6384" h="16384">
                <a:moveTo>
                  <a:pt x="0" y="16384"/>
                </a:moveTo>
                <a:lnTo>
                  <a:pt x="0" y="11536"/>
                </a:lnTo>
                <a:lnTo>
                  <a:pt x="443" y="8861"/>
                </a:lnTo>
                <a:lnTo>
                  <a:pt x="4428" y="4681"/>
                </a:lnTo>
                <a:lnTo>
                  <a:pt x="8413" y="3009"/>
                </a:lnTo>
                <a:lnTo>
                  <a:pt x="16384" y="0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40" name="Line 348"/>
          <xdr:cNvSpPr>
            <a:spLocks noChangeShapeType="1"/>
          </xdr:cNvSpPr>
        </xdr:nvSpPr>
        <xdr:spPr bwMode="auto">
          <a:xfrm>
            <a:off x="-44" y="-69947"/>
            <a:ext cx="14" cy="6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349"/>
          <xdr:cNvSpPr>
            <a:spLocks noChangeShapeType="1"/>
          </xdr:cNvSpPr>
        </xdr:nvSpPr>
        <xdr:spPr bwMode="auto">
          <a:xfrm flipV="1">
            <a:off x="-33" y="-69895"/>
            <a:ext cx="2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Объект 31"/>
          <xdr:cNvSpPr>
            <a:spLocks/>
          </xdr:cNvSpPr>
        </xdr:nvSpPr>
        <xdr:spPr bwMode="auto">
          <a:xfrm>
            <a:off x="-44" y="-69951"/>
            <a:ext cx="16" cy="64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0" y="1548"/>
                </a:moveTo>
                <a:lnTo>
                  <a:pt x="1573" y="0"/>
                </a:lnTo>
                <a:lnTo>
                  <a:pt x="16384" y="14578"/>
                </a:lnTo>
                <a:lnTo>
                  <a:pt x="14549" y="16384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43" name="Объект 32"/>
          <xdr:cNvSpPr>
            <a:spLocks/>
          </xdr:cNvSpPr>
        </xdr:nvSpPr>
        <xdr:spPr bwMode="auto">
          <a:xfrm>
            <a:off x="-41" y="-69963"/>
            <a:ext cx="15" cy="6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0" y="4062"/>
                </a:moveTo>
                <a:lnTo>
                  <a:pt x="4062" y="0"/>
                </a:lnTo>
                <a:lnTo>
                  <a:pt x="16384" y="12322"/>
                </a:lnTo>
                <a:lnTo>
                  <a:pt x="12322" y="16384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5</xdr:col>
      <xdr:colOff>426242</xdr:colOff>
      <xdr:row>14</xdr:row>
      <xdr:rowOff>163509</xdr:rowOff>
    </xdr:from>
    <xdr:to>
      <xdr:col>5</xdr:col>
      <xdr:colOff>692942</xdr:colOff>
      <xdr:row>14</xdr:row>
      <xdr:rowOff>477834</xdr:rowOff>
    </xdr:to>
    <xdr:grpSp>
      <xdr:nvGrpSpPr>
        <xdr:cNvPr id="44" name="Group 352"/>
        <xdr:cNvGrpSpPr>
          <a:grpSpLocks/>
        </xdr:cNvGrpSpPr>
      </xdr:nvGrpSpPr>
      <xdr:grpSpPr bwMode="auto">
        <a:xfrm>
          <a:off x="7046117" y="6569072"/>
          <a:ext cx="266700" cy="314325"/>
          <a:chOff x="-56" y="-70142"/>
          <a:chExt cx="28" cy="165"/>
        </a:xfrm>
      </xdr:grpSpPr>
      <xdr:sp macro="" textlink="">
        <xdr:nvSpPr>
          <xdr:cNvPr id="45" name="Rectangle 353"/>
          <xdr:cNvSpPr>
            <a:spLocks noChangeArrowheads="1"/>
          </xdr:cNvSpPr>
        </xdr:nvSpPr>
        <xdr:spPr bwMode="auto">
          <a:xfrm>
            <a:off x="-41" y="-70127"/>
            <a:ext cx="8" cy="1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Rectangle 354"/>
          <xdr:cNvSpPr>
            <a:spLocks noChangeArrowheads="1"/>
          </xdr:cNvSpPr>
        </xdr:nvSpPr>
        <xdr:spPr bwMode="auto">
          <a:xfrm>
            <a:off x="-43" y="-70142"/>
            <a:ext cx="2" cy="16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7" name="Rectangle 355"/>
          <xdr:cNvSpPr>
            <a:spLocks noChangeArrowheads="1"/>
          </xdr:cNvSpPr>
        </xdr:nvSpPr>
        <xdr:spPr bwMode="auto">
          <a:xfrm>
            <a:off x="-51" y="-70127"/>
            <a:ext cx="8" cy="1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Line 356"/>
          <xdr:cNvSpPr>
            <a:spLocks noChangeShapeType="1"/>
          </xdr:cNvSpPr>
        </xdr:nvSpPr>
        <xdr:spPr bwMode="auto">
          <a:xfrm flipV="1">
            <a:off x="-56" y="-70057"/>
            <a:ext cx="28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6</xdr:col>
      <xdr:colOff>471479</xdr:colOff>
      <xdr:row>14</xdr:row>
      <xdr:rowOff>168271</xdr:rowOff>
    </xdr:from>
    <xdr:to>
      <xdr:col>6</xdr:col>
      <xdr:colOff>642929</xdr:colOff>
      <xdr:row>14</xdr:row>
      <xdr:rowOff>501646</xdr:rowOff>
    </xdr:to>
    <xdr:grpSp>
      <xdr:nvGrpSpPr>
        <xdr:cNvPr id="49" name="Group 357"/>
        <xdr:cNvGrpSpPr>
          <a:grpSpLocks/>
        </xdr:cNvGrpSpPr>
      </xdr:nvGrpSpPr>
      <xdr:grpSpPr bwMode="auto">
        <a:xfrm>
          <a:off x="8162917" y="6573834"/>
          <a:ext cx="171450" cy="333375"/>
          <a:chOff x="-48" y="-69803"/>
          <a:chExt cx="18" cy="140"/>
        </a:xfrm>
      </xdr:grpSpPr>
      <xdr:sp macro="" textlink="">
        <xdr:nvSpPr>
          <xdr:cNvPr id="50" name="Rectangle 358"/>
          <xdr:cNvSpPr>
            <a:spLocks noChangeArrowheads="1"/>
          </xdr:cNvSpPr>
        </xdr:nvSpPr>
        <xdr:spPr bwMode="auto">
          <a:xfrm>
            <a:off x="-46" y="-69787"/>
            <a:ext cx="6" cy="112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359"/>
          <xdr:cNvSpPr>
            <a:spLocks noChangeArrowheads="1"/>
          </xdr:cNvSpPr>
        </xdr:nvSpPr>
        <xdr:spPr bwMode="auto">
          <a:xfrm>
            <a:off x="-40" y="-69795"/>
            <a:ext cx="3" cy="124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" name="Rectangle 360"/>
          <xdr:cNvSpPr>
            <a:spLocks noChangeArrowheads="1"/>
          </xdr:cNvSpPr>
        </xdr:nvSpPr>
        <xdr:spPr bwMode="auto">
          <a:xfrm>
            <a:off x="-37" y="-69787"/>
            <a:ext cx="3" cy="112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Rectangle 361"/>
          <xdr:cNvSpPr>
            <a:spLocks noChangeArrowheads="1"/>
          </xdr:cNvSpPr>
        </xdr:nvSpPr>
        <xdr:spPr bwMode="auto">
          <a:xfrm>
            <a:off x="-34" y="-69803"/>
            <a:ext cx="2" cy="1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" name="Line 362"/>
          <xdr:cNvSpPr>
            <a:spLocks noChangeShapeType="1"/>
          </xdr:cNvSpPr>
        </xdr:nvSpPr>
        <xdr:spPr bwMode="auto">
          <a:xfrm>
            <a:off x="-48" y="-69731"/>
            <a:ext cx="18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7</xdr:col>
      <xdr:colOff>311138</xdr:colOff>
      <xdr:row>14</xdr:row>
      <xdr:rowOff>227008</xdr:rowOff>
    </xdr:from>
    <xdr:to>
      <xdr:col>7</xdr:col>
      <xdr:colOff>758813</xdr:colOff>
      <xdr:row>14</xdr:row>
      <xdr:rowOff>436558</xdr:rowOff>
    </xdr:to>
    <xdr:grpSp>
      <xdr:nvGrpSpPr>
        <xdr:cNvPr id="55" name="Group 363"/>
        <xdr:cNvGrpSpPr>
          <a:grpSpLocks/>
        </xdr:cNvGrpSpPr>
      </xdr:nvGrpSpPr>
      <xdr:grpSpPr bwMode="auto">
        <a:xfrm>
          <a:off x="9074138" y="6632571"/>
          <a:ext cx="447675" cy="209550"/>
          <a:chOff x="-75" y="-73723"/>
          <a:chExt cx="47" cy="110"/>
        </a:xfrm>
      </xdr:grpSpPr>
      <xdr:sp macro="" textlink="">
        <xdr:nvSpPr>
          <xdr:cNvPr id="56" name="Rectangle 364"/>
          <xdr:cNvSpPr>
            <a:spLocks noChangeArrowheads="1"/>
          </xdr:cNvSpPr>
        </xdr:nvSpPr>
        <xdr:spPr bwMode="auto">
          <a:xfrm>
            <a:off x="-67" y="-73723"/>
            <a:ext cx="29" cy="2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7" name="Rectangle 365"/>
          <xdr:cNvSpPr>
            <a:spLocks noChangeArrowheads="1"/>
          </xdr:cNvSpPr>
        </xdr:nvSpPr>
        <xdr:spPr bwMode="auto">
          <a:xfrm>
            <a:off x="-69" y="-73698"/>
            <a:ext cx="33" cy="1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8" name="Rectangle 366"/>
          <xdr:cNvSpPr>
            <a:spLocks noChangeArrowheads="1"/>
          </xdr:cNvSpPr>
        </xdr:nvSpPr>
        <xdr:spPr bwMode="auto">
          <a:xfrm>
            <a:off x="-67" y="-73683"/>
            <a:ext cx="29" cy="6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9" name="Line 367"/>
          <xdr:cNvSpPr>
            <a:spLocks noChangeShapeType="1"/>
          </xdr:cNvSpPr>
        </xdr:nvSpPr>
        <xdr:spPr bwMode="auto">
          <a:xfrm>
            <a:off x="-75" y="-73618"/>
            <a:ext cx="4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Rectangle 368"/>
          <xdr:cNvSpPr>
            <a:spLocks noChangeArrowheads="1"/>
          </xdr:cNvSpPr>
        </xdr:nvSpPr>
        <xdr:spPr bwMode="auto">
          <a:xfrm>
            <a:off x="-75" y="-73618"/>
            <a:ext cx="46" cy="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1" name="Line 369"/>
          <xdr:cNvSpPr>
            <a:spLocks noChangeShapeType="1"/>
          </xdr:cNvSpPr>
        </xdr:nvSpPr>
        <xdr:spPr bwMode="auto">
          <a:xfrm>
            <a:off x="-53" y="-73718"/>
            <a:ext cx="0" cy="9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2</xdr:col>
      <xdr:colOff>357994</xdr:colOff>
      <xdr:row>14</xdr:row>
      <xdr:rowOff>214309</xdr:rowOff>
    </xdr:from>
    <xdr:to>
      <xdr:col>2</xdr:col>
      <xdr:colOff>872344</xdr:colOff>
      <xdr:row>14</xdr:row>
      <xdr:rowOff>417509</xdr:rowOff>
    </xdr:to>
    <xdr:grpSp>
      <xdr:nvGrpSpPr>
        <xdr:cNvPr id="62" name="Группа 61"/>
        <xdr:cNvGrpSpPr/>
      </xdr:nvGrpSpPr>
      <xdr:grpSpPr>
        <a:xfrm>
          <a:off x="3310744" y="6619872"/>
          <a:ext cx="514350" cy="203200"/>
          <a:chOff x="2217738" y="2755900"/>
          <a:chExt cx="514350" cy="196850"/>
        </a:xfrm>
      </xdr:grpSpPr>
      <xdr:sp macro="" textlink="">
        <xdr:nvSpPr>
          <xdr:cNvPr id="63" name="Rectangle 476"/>
          <xdr:cNvSpPr>
            <a:spLocks noChangeArrowheads="1"/>
          </xdr:cNvSpPr>
        </xdr:nvSpPr>
        <xdr:spPr bwMode="auto">
          <a:xfrm>
            <a:off x="2217738" y="2755900"/>
            <a:ext cx="504825" cy="1968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4" name="Rectangle 478" descr="Светлый вертикальный"/>
          <xdr:cNvSpPr>
            <a:spLocks noChangeArrowheads="1"/>
          </xdr:cNvSpPr>
        </xdr:nvSpPr>
        <xdr:spPr bwMode="auto">
          <a:xfrm>
            <a:off x="2227263" y="2841625"/>
            <a:ext cx="504825" cy="28575"/>
          </a:xfrm>
          <a:prstGeom prst="rect">
            <a:avLst/>
          </a:prstGeom>
          <a:pattFill prst="ltVert">
            <a:fgClr>
              <a:srgbClr val="000000"/>
            </a:fgClr>
            <a:bgClr>
              <a:srgbClr val="FFFFFF"/>
            </a:bgClr>
          </a:patt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333393</xdr:colOff>
      <xdr:row>14</xdr:row>
      <xdr:rowOff>203196</xdr:rowOff>
    </xdr:from>
    <xdr:to>
      <xdr:col>1</xdr:col>
      <xdr:colOff>885843</xdr:colOff>
      <xdr:row>14</xdr:row>
      <xdr:rowOff>412746</xdr:rowOff>
    </xdr:to>
    <xdr:grpSp>
      <xdr:nvGrpSpPr>
        <xdr:cNvPr id="65" name="Group 320"/>
        <xdr:cNvGrpSpPr>
          <a:grpSpLocks/>
        </xdr:cNvGrpSpPr>
      </xdr:nvGrpSpPr>
      <xdr:grpSpPr bwMode="auto">
        <a:xfrm>
          <a:off x="2107424" y="6608759"/>
          <a:ext cx="552450" cy="209550"/>
          <a:chOff x="-77" y="-72600"/>
          <a:chExt cx="58" cy="130"/>
        </a:xfrm>
      </xdr:grpSpPr>
      <xdr:sp macro="" textlink="">
        <xdr:nvSpPr>
          <xdr:cNvPr id="66" name="Rectangle 321"/>
          <xdr:cNvSpPr>
            <a:spLocks noChangeArrowheads="1"/>
          </xdr:cNvSpPr>
        </xdr:nvSpPr>
        <xdr:spPr bwMode="auto">
          <a:xfrm>
            <a:off x="-72" y="-72600"/>
            <a:ext cx="53" cy="13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" name="Line 322"/>
          <xdr:cNvSpPr>
            <a:spLocks noChangeShapeType="1"/>
          </xdr:cNvSpPr>
        </xdr:nvSpPr>
        <xdr:spPr bwMode="auto">
          <a:xfrm flipV="1">
            <a:off x="-72" y="-72600"/>
            <a:ext cx="23" cy="9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Line 323"/>
          <xdr:cNvSpPr>
            <a:spLocks noChangeShapeType="1"/>
          </xdr:cNvSpPr>
        </xdr:nvSpPr>
        <xdr:spPr bwMode="auto">
          <a:xfrm flipV="1">
            <a:off x="-58" y="-72600"/>
            <a:ext cx="29" cy="1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Line 324"/>
          <xdr:cNvSpPr>
            <a:spLocks noChangeShapeType="1"/>
          </xdr:cNvSpPr>
        </xdr:nvSpPr>
        <xdr:spPr bwMode="auto">
          <a:xfrm flipV="1">
            <a:off x="-37" y="-72565"/>
            <a:ext cx="18" cy="9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Line 325"/>
          <xdr:cNvSpPr>
            <a:spLocks noChangeShapeType="1"/>
          </xdr:cNvSpPr>
        </xdr:nvSpPr>
        <xdr:spPr bwMode="auto">
          <a:xfrm>
            <a:off x="-77" y="-72535"/>
            <a:ext cx="58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1</xdr:col>
      <xdr:colOff>392898</xdr:colOff>
      <xdr:row>41</xdr:row>
      <xdr:rowOff>107154</xdr:rowOff>
    </xdr:from>
    <xdr:to>
      <xdr:col>1</xdr:col>
      <xdr:colOff>831048</xdr:colOff>
      <xdr:row>41</xdr:row>
      <xdr:rowOff>450054</xdr:rowOff>
    </xdr:to>
    <xdr:grpSp>
      <xdr:nvGrpSpPr>
        <xdr:cNvPr id="71" name="Group 370"/>
        <xdr:cNvGrpSpPr>
          <a:grpSpLocks/>
        </xdr:cNvGrpSpPr>
      </xdr:nvGrpSpPr>
      <xdr:grpSpPr bwMode="auto">
        <a:xfrm>
          <a:off x="2166929" y="12346779"/>
          <a:ext cx="438150" cy="342900"/>
          <a:chOff x="-70" y="-256378"/>
          <a:chExt cx="46" cy="180"/>
        </a:xfrm>
      </xdr:grpSpPr>
      <xdr:sp macro="" textlink="">
        <xdr:nvSpPr>
          <xdr:cNvPr id="72" name="Rectangle 371"/>
          <xdr:cNvSpPr>
            <a:spLocks noChangeArrowheads="1"/>
          </xdr:cNvSpPr>
        </xdr:nvSpPr>
        <xdr:spPr bwMode="auto">
          <a:xfrm>
            <a:off x="-58" y="-256378"/>
            <a:ext cx="19" cy="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3" name="Rectangle 372"/>
          <xdr:cNvSpPr>
            <a:spLocks noChangeArrowheads="1"/>
          </xdr:cNvSpPr>
        </xdr:nvSpPr>
        <xdr:spPr bwMode="auto">
          <a:xfrm>
            <a:off x="-59" y="-256358"/>
            <a:ext cx="22" cy="1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4" name="Line 373"/>
          <xdr:cNvSpPr>
            <a:spLocks noChangeShapeType="1"/>
          </xdr:cNvSpPr>
        </xdr:nvSpPr>
        <xdr:spPr bwMode="auto">
          <a:xfrm>
            <a:off x="-61" y="-256268"/>
            <a:ext cx="2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Line 374"/>
          <xdr:cNvSpPr>
            <a:spLocks noChangeShapeType="1"/>
          </xdr:cNvSpPr>
        </xdr:nvSpPr>
        <xdr:spPr bwMode="auto">
          <a:xfrm flipH="1">
            <a:off x="-61" y="-256343"/>
            <a:ext cx="4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Line 375"/>
          <xdr:cNvSpPr>
            <a:spLocks noChangeShapeType="1"/>
          </xdr:cNvSpPr>
        </xdr:nvSpPr>
        <xdr:spPr bwMode="auto">
          <a:xfrm>
            <a:off x="-39" y="-256343"/>
            <a:ext cx="3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Line 376"/>
          <xdr:cNvSpPr>
            <a:spLocks noChangeShapeType="1"/>
          </xdr:cNvSpPr>
        </xdr:nvSpPr>
        <xdr:spPr bwMode="auto">
          <a:xfrm flipV="1">
            <a:off x="-61" y="-256318"/>
            <a:ext cx="0" cy="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Line 377"/>
          <xdr:cNvSpPr>
            <a:spLocks noChangeShapeType="1"/>
          </xdr:cNvSpPr>
        </xdr:nvSpPr>
        <xdr:spPr bwMode="auto">
          <a:xfrm flipV="1">
            <a:off x="-36" y="-256318"/>
            <a:ext cx="0" cy="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9" name="Line 378"/>
          <xdr:cNvSpPr>
            <a:spLocks noChangeShapeType="1"/>
          </xdr:cNvSpPr>
        </xdr:nvSpPr>
        <xdr:spPr bwMode="auto">
          <a:xfrm>
            <a:off x="-36" y="-25631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0" name="Line 379"/>
          <xdr:cNvSpPr>
            <a:spLocks noChangeShapeType="1"/>
          </xdr:cNvSpPr>
        </xdr:nvSpPr>
        <xdr:spPr bwMode="auto">
          <a:xfrm flipH="1">
            <a:off x="-62" y="-256318"/>
            <a:ext cx="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380"/>
          <xdr:cNvSpPr>
            <a:spLocks noChangeShapeType="1"/>
          </xdr:cNvSpPr>
        </xdr:nvSpPr>
        <xdr:spPr bwMode="auto">
          <a:xfrm>
            <a:off x="-64" y="-256318"/>
            <a:ext cx="0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381"/>
          <xdr:cNvSpPr>
            <a:spLocks noChangeShapeType="1"/>
          </xdr:cNvSpPr>
        </xdr:nvSpPr>
        <xdr:spPr bwMode="auto">
          <a:xfrm>
            <a:off x="-33" y="-256318"/>
            <a:ext cx="0" cy="6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Line 382"/>
          <xdr:cNvSpPr>
            <a:spLocks noChangeShapeType="1"/>
          </xdr:cNvSpPr>
        </xdr:nvSpPr>
        <xdr:spPr bwMode="auto">
          <a:xfrm flipH="1">
            <a:off x="-64" y="-256253"/>
            <a:ext cx="3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Line 383"/>
          <xdr:cNvSpPr>
            <a:spLocks noChangeShapeType="1"/>
          </xdr:cNvSpPr>
        </xdr:nvSpPr>
        <xdr:spPr bwMode="auto">
          <a:xfrm flipH="1">
            <a:off x="-61" y="-256338"/>
            <a:ext cx="13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5" name="Line 384"/>
          <xdr:cNvSpPr>
            <a:spLocks noChangeShapeType="1"/>
          </xdr:cNvSpPr>
        </xdr:nvSpPr>
        <xdr:spPr bwMode="auto">
          <a:xfrm>
            <a:off x="-48" y="-256343"/>
            <a:ext cx="12" cy="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" name="Line 385"/>
          <xdr:cNvSpPr>
            <a:spLocks noChangeShapeType="1"/>
          </xdr:cNvSpPr>
        </xdr:nvSpPr>
        <xdr:spPr bwMode="auto">
          <a:xfrm>
            <a:off x="-65" y="-25630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7" name="Line 386"/>
          <xdr:cNvSpPr>
            <a:spLocks noChangeShapeType="1"/>
          </xdr:cNvSpPr>
        </xdr:nvSpPr>
        <xdr:spPr bwMode="auto">
          <a:xfrm>
            <a:off x="-33" y="-256308"/>
            <a:ext cx="4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8" name="Line 387"/>
          <xdr:cNvSpPr>
            <a:spLocks noChangeShapeType="1"/>
          </xdr:cNvSpPr>
        </xdr:nvSpPr>
        <xdr:spPr bwMode="auto">
          <a:xfrm>
            <a:off x="-65" y="-256198"/>
            <a:ext cx="36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9" name="Объект 69"/>
          <xdr:cNvSpPr>
            <a:spLocks/>
          </xdr:cNvSpPr>
        </xdr:nvSpPr>
        <xdr:spPr bwMode="auto">
          <a:xfrm>
            <a:off x="-70" y="-256308"/>
            <a:ext cx="5" cy="11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6384"/>
              <a:gd name="T67" fmla="*/ 0 h 16384"/>
              <a:gd name="T68" fmla="*/ 16384 w 16384"/>
              <a:gd name="T69" fmla="*/ 16384 h 16384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6384" h="16384">
                <a:moveTo>
                  <a:pt x="12529" y="0"/>
                </a:moveTo>
                <a:lnTo>
                  <a:pt x="12529" y="712"/>
                </a:lnTo>
                <a:lnTo>
                  <a:pt x="9638" y="712"/>
                </a:lnTo>
                <a:lnTo>
                  <a:pt x="12529" y="0"/>
                </a:lnTo>
                <a:lnTo>
                  <a:pt x="7710" y="1425"/>
                </a:lnTo>
                <a:lnTo>
                  <a:pt x="7710" y="2137"/>
                </a:lnTo>
                <a:lnTo>
                  <a:pt x="5783" y="3562"/>
                </a:lnTo>
                <a:lnTo>
                  <a:pt x="5783" y="7123"/>
                </a:lnTo>
                <a:lnTo>
                  <a:pt x="8674" y="7361"/>
                </a:lnTo>
                <a:lnTo>
                  <a:pt x="14456" y="9498"/>
                </a:lnTo>
                <a:lnTo>
                  <a:pt x="14456" y="10210"/>
                </a:lnTo>
                <a:lnTo>
                  <a:pt x="16384" y="10923"/>
                </a:lnTo>
                <a:lnTo>
                  <a:pt x="16384" y="15909"/>
                </a:lnTo>
                <a:lnTo>
                  <a:pt x="13493" y="15909"/>
                </a:lnTo>
                <a:lnTo>
                  <a:pt x="7710" y="16384"/>
                </a:lnTo>
                <a:lnTo>
                  <a:pt x="4819" y="15909"/>
                </a:lnTo>
                <a:lnTo>
                  <a:pt x="4819" y="15197"/>
                </a:lnTo>
                <a:lnTo>
                  <a:pt x="2891" y="14484"/>
                </a:lnTo>
                <a:lnTo>
                  <a:pt x="2891" y="13060"/>
                </a:lnTo>
                <a:lnTo>
                  <a:pt x="0" y="10923"/>
                </a:lnTo>
                <a:lnTo>
                  <a:pt x="0" y="8073"/>
                </a:lnTo>
                <a:lnTo>
                  <a:pt x="2891" y="7361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90" name="Объект 70"/>
          <xdr:cNvSpPr>
            <a:spLocks/>
          </xdr:cNvSpPr>
        </xdr:nvSpPr>
        <xdr:spPr bwMode="auto">
          <a:xfrm>
            <a:off x="-30" y="-256308"/>
            <a:ext cx="6" cy="11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16384"/>
              <a:gd name="T79" fmla="*/ 0 h 16384"/>
              <a:gd name="T80" fmla="*/ 16384 w 16384"/>
              <a:gd name="T81" fmla="*/ 16384 h 16384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16384" h="16384">
                <a:moveTo>
                  <a:pt x="7509" y="0"/>
                </a:moveTo>
                <a:lnTo>
                  <a:pt x="9557" y="0"/>
                </a:lnTo>
                <a:lnTo>
                  <a:pt x="11605" y="231"/>
                </a:lnTo>
                <a:lnTo>
                  <a:pt x="13653" y="923"/>
                </a:lnTo>
                <a:lnTo>
                  <a:pt x="15019" y="2308"/>
                </a:lnTo>
                <a:lnTo>
                  <a:pt x="15019" y="5077"/>
                </a:lnTo>
                <a:lnTo>
                  <a:pt x="10923" y="7154"/>
                </a:lnTo>
                <a:lnTo>
                  <a:pt x="8875" y="7846"/>
                </a:lnTo>
                <a:lnTo>
                  <a:pt x="4779" y="8307"/>
                </a:lnTo>
                <a:lnTo>
                  <a:pt x="3413" y="9000"/>
                </a:lnTo>
                <a:lnTo>
                  <a:pt x="1365" y="9230"/>
                </a:lnTo>
                <a:lnTo>
                  <a:pt x="0" y="10615"/>
                </a:lnTo>
                <a:lnTo>
                  <a:pt x="0" y="14769"/>
                </a:lnTo>
                <a:lnTo>
                  <a:pt x="2048" y="15461"/>
                </a:lnTo>
                <a:lnTo>
                  <a:pt x="4096" y="15692"/>
                </a:lnTo>
                <a:lnTo>
                  <a:pt x="6144" y="16153"/>
                </a:lnTo>
                <a:lnTo>
                  <a:pt x="8192" y="16384"/>
                </a:lnTo>
                <a:lnTo>
                  <a:pt x="12288" y="16384"/>
                </a:lnTo>
                <a:lnTo>
                  <a:pt x="13653" y="15692"/>
                </a:lnTo>
                <a:lnTo>
                  <a:pt x="15701" y="15230"/>
                </a:lnTo>
                <a:lnTo>
                  <a:pt x="16384" y="14538"/>
                </a:lnTo>
                <a:lnTo>
                  <a:pt x="16384" y="9461"/>
                </a:lnTo>
                <a:lnTo>
                  <a:pt x="14336" y="9461"/>
                </a:lnTo>
                <a:lnTo>
                  <a:pt x="12288" y="9230"/>
                </a:lnTo>
                <a:lnTo>
                  <a:pt x="10240" y="8538"/>
                </a:lnTo>
                <a:lnTo>
                  <a:pt x="8192" y="8307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91" name="Line 390"/>
          <xdr:cNvSpPr>
            <a:spLocks noChangeShapeType="1"/>
          </xdr:cNvSpPr>
        </xdr:nvSpPr>
        <xdr:spPr bwMode="auto">
          <a:xfrm>
            <a:off x="-48" y="-256358"/>
            <a:ext cx="0" cy="145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92" name="Line 391"/>
          <xdr:cNvSpPr>
            <a:spLocks noChangeShapeType="1"/>
          </xdr:cNvSpPr>
        </xdr:nvSpPr>
        <xdr:spPr bwMode="auto">
          <a:xfrm flipH="1" flipV="1">
            <a:off x="-62" y="-256313"/>
            <a:ext cx="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Line 392"/>
          <xdr:cNvSpPr>
            <a:spLocks noChangeShapeType="1"/>
          </xdr:cNvSpPr>
        </xdr:nvSpPr>
        <xdr:spPr bwMode="auto">
          <a:xfrm flipH="1" flipV="1">
            <a:off x="-64" y="-25631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370667</xdr:colOff>
      <xdr:row>41</xdr:row>
      <xdr:rowOff>121441</xdr:rowOff>
    </xdr:from>
    <xdr:to>
      <xdr:col>2</xdr:col>
      <xdr:colOff>856442</xdr:colOff>
      <xdr:row>41</xdr:row>
      <xdr:rowOff>473866</xdr:rowOff>
    </xdr:to>
    <xdr:grpSp>
      <xdr:nvGrpSpPr>
        <xdr:cNvPr id="94" name="Group 393"/>
        <xdr:cNvGrpSpPr>
          <a:grpSpLocks/>
        </xdr:cNvGrpSpPr>
      </xdr:nvGrpSpPr>
      <xdr:grpSpPr bwMode="auto">
        <a:xfrm>
          <a:off x="3323417" y="12361066"/>
          <a:ext cx="485775" cy="352425"/>
          <a:chOff x="-71" y="-255306"/>
          <a:chExt cx="51" cy="185"/>
        </a:xfrm>
      </xdr:grpSpPr>
      <xdr:sp macro="" textlink="">
        <xdr:nvSpPr>
          <xdr:cNvPr id="95" name="Rectangle 394"/>
          <xdr:cNvSpPr>
            <a:spLocks noChangeArrowheads="1"/>
          </xdr:cNvSpPr>
        </xdr:nvSpPr>
        <xdr:spPr bwMode="auto">
          <a:xfrm>
            <a:off x="-56" y="-255306"/>
            <a:ext cx="21" cy="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6" name="Rectangle 395"/>
          <xdr:cNvSpPr>
            <a:spLocks noChangeArrowheads="1"/>
          </xdr:cNvSpPr>
        </xdr:nvSpPr>
        <xdr:spPr bwMode="auto">
          <a:xfrm>
            <a:off x="-57" y="-255286"/>
            <a:ext cx="23" cy="1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7" name="Line 396"/>
          <xdr:cNvSpPr>
            <a:spLocks noChangeShapeType="1"/>
          </xdr:cNvSpPr>
        </xdr:nvSpPr>
        <xdr:spPr bwMode="auto">
          <a:xfrm>
            <a:off x="-59" y="-255206"/>
            <a:ext cx="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8" name="Line 397"/>
          <xdr:cNvSpPr>
            <a:spLocks noChangeShapeType="1"/>
          </xdr:cNvSpPr>
        </xdr:nvSpPr>
        <xdr:spPr bwMode="auto">
          <a:xfrm flipH="1">
            <a:off x="-59" y="-255276"/>
            <a:ext cx="3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Line 398"/>
          <xdr:cNvSpPr>
            <a:spLocks noChangeShapeType="1"/>
          </xdr:cNvSpPr>
        </xdr:nvSpPr>
        <xdr:spPr bwMode="auto">
          <a:xfrm>
            <a:off x="-35" y="-255276"/>
            <a:ext cx="4" cy="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0" name="Line 399"/>
          <xdr:cNvSpPr>
            <a:spLocks noChangeShapeType="1"/>
          </xdr:cNvSpPr>
        </xdr:nvSpPr>
        <xdr:spPr bwMode="auto">
          <a:xfrm flipV="1">
            <a:off x="-59" y="-255251"/>
            <a:ext cx="0" cy="4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1" name="Line 400"/>
          <xdr:cNvSpPr>
            <a:spLocks noChangeShapeType="1"/>
          </xdr:cNvSpPr>
        </xdr:nvSpPr>
        <xdr:spPr bwMode="auto">
          <a:xfrm flipV="1">
            <a:off x="-31" y="-255251"/>
            <a:ext cx="0" cy="4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2" name="Line 401"/>
          <xdr:cNvSpPr>
            <a:spLocks noChangeShapeType="1"/>
          </xdr:cNvSpPr>
        </xdr:nvSpPr>
        <xdr:spPr bwMode="auto">
          <a:xfrm flipH="1">
            <a:off x="-58" y="-255276"/>
            <a:ext cx="13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402"/>
          <xdr:cNvSpPr>
            <a:spLocks noChangeShapeType="1"/>
          </xdr:cNvSpPr>
        </xdr:nvSpPr>
        <xdr:spPr bwMode="auto">
          <a:xfrm>
            <a:off x="-45" y="-255276"/>
            <a:ext cx="14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Rectangle 403"/>
          <xdr:cNvSpPr>
            <a:spLocks noChangeArrowheads="1"/>
          </xdr:cNvSpPr>
        </xdr:nvSpPr>
        <xdr:spPr bwMode="auto">
          <a:xfrm>
            <a:off x="-29" y="-255251"/>
            <a:ext cx="2" cy="1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5" name="Rectangle 404"/>
          <xdr:cNvSpPr>
            <a:spLocks noChangeArrowheads="1"/>
          </xdr:cNvSpPr>
        </xdr:nvSpPr>
        <xdr:spPr bwMode="auto">
          <a:xfrm>
            <a:off x="-63" y="-255251"/>
            <a:ext cx="2" cy="1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6" name="Rectangle 405"/>
          <xdr:cNvSpPr>
            <a:spLocks noChangeArrowheads="1"/>
          </xdr:cNvSpPr>
        </xdr:nvSpPr>
        <xdr:spPr bwMode="auto">
          <a:xfrm>
            <a:off x="-27" y="-255261"/>
            <a:ext cx="2" cy="1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7" name="Rectangle 406"/>
          <xdr:cNvSpPr>
            <a:spLocks noChangeArrowheads="1"/>
          </xdr:cNvSpPr>
        </xdr:nvSpPr>
        <xdr:spPr bwMode="auto">
          <a:xfrm>
            <a:off x="-65" y="-255261"/>
            <a:ext cx="2" cy="1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8" name="Rectangle 407"/>
          <xdr:cNvSpPr>
            <a:spLocks noChangeArrowheads="1"/>
          </xdr:cNvSpPr>
        </xdr:nvSpPr>
        <xdr:spPr bwMode="auto">
          <a:xfrm>
            <a:off x="-25" y="-255251"/>
            <a:ext cx="5" cy="1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9" name="Rectangle 408"/>
          <xdr:cNvSpPr>
            <a:spLocks noChangeArrowheads="1"/>
          </xdr:cNvSpPr>
        </xdr:nvSpPr>
        <xdr:spPr bwMode="auto">
          <a:xfrm>
            <a:off x="-71" y="-255251"/>
            <a:ext cx="6" cy="1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0" name="Line 409"/>
          <xdr:cNvSpPr>
            <a:spLocks noChangeShapeType="1"/>
          </xdr:cNvSpPr>
        </xdr:nvSpPr>
        <xdr:spPr bwMode="auto">
          <a:xfrm>
            <a:off x="-61" y="-255131"/>
            <a:ext cx="3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410"/>
          <xdr:cNvSpPr>
            <a:spLocks noChangeShapeType="1"/>
          </xdr:cNvSpPr>
        </xdr:nvSpPr>
        <xdr:spPr bwMode="auto">
          <a:xfrm>
            <a:off x="-45" y="-255301"/>
            <a:ext cx="0" cy="16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12" name="Line 411"/>
          <xdr:cNvSpPr>
            <a:spLocks noChangeShapeType="1"/>
          </xdr:cNvSpPr>
        </xdr:nvSpPr>
        <xdr:spPr bwMode="auto">
          <a:xfrm flipH="1">
            <a:off x="-70" y="-255191"/>
            <a:ext cx="49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13" name="Line 412"/>
          <xdr:cNvSpPr>
            <a:spLocks noChangeShapeType="1"/>
          </xdr:cNvSpPr>
        </xdr:nvSpPr>
        <xdr:spPr bwMode="auto">
          <a:xfrm flipH="1">
            <a:off x="-61" y="-255251"/>
            <a:ext cx="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413"/>
          <xdr:cNvSpPr>
            <a:spLocks noChangeShapeType="1"/>
          </xdr:cNvSpPr>
        </xdr:nvSpPr>
        <xdr:spPr bwMode="auto">
          <a:xfrm flipH="1">
            <a:off x="-32" y="-255251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273808</xdr:colOff>
      <xdr:row>41</xdr:row>
      <xdr:rowOff>123029</xdr:rowOff>
    </xdr:from>
    <xdr:to>
      <xdr:col>6</xdr:col>
      <xdr:colOff>778633</xdr:colOff>
      <xdr:row>41</xdr:row>
      <xdr:rowOff>475454</xdr:rowOff>
    </xdr:to>
    <xdr:grpSp>
      <xdr:nvGrpSpPr>
        <xdr:cNvPr id="115" name="Group 414"/>
        <xdr:cNvGrpSpPr>
          <a:grpSpLocks/>
        </xdr:cNvGrpSpPr>
      </xdr:nvGrpSpPr>
      <xdr:grpSpPr bwMode="auto">
        <a:xfrm>
          <a:off x="7965246" y="12362654"/>
          <a:ext cx="504825" cy="352425"/>
          <a:chOff x="-76" y="-256026"/>
          <a:chExt cx="53" cy="148"/>
        </a:xfrm>
      </xdr:grpSpPr>
      <xdr:sp macro="" textlink="">
        <xdr:nvSpPr>
          <xdr:cNvPr id="116" name="Rectangle 415"/>
          <xdr:cNvSpPr>
            <a:spLocks noChangeArrowheads="1"/>
          </xdr:cNvSpPr>
        </xdr:nvSpPr>
        <xdr:spPr bwMode="auto">
          <a:xfrm>
            <a:off x="-60" y="-256026"/>
            <a:ext cx="21" cy="1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7" name="Rectangle 416"/>
          <xdr:cNvSpPr>
            <a:spLocks noChangeArrowheads="1"/>
          </xdr:cNvSpPr>
        </xdr:nvSpPr>
        <xdr:spPr bwMode="auto">
          <a:xfrm>
            <a:off x="-61" y="-256010"/>
            <a:ext cx="23" cy="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8" name="Line 417"/>
          <xdr:cNvSpPr>
            <a:spLocks noChangeShapeType="1"/>
          </xdr:cNvSpPr>
        </xdr:nvSpPr>
        <xdr:spPr bwMode="auto">
          <a:xfrm>
            <a:off x="-64" y="-255946"/>
            <a:ext cx="3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418"/>
          <xdr:cNvSpPr>
            <a:spLocks noChangeShapeType="1"/>
          </xdr:cNvSpPr>
        </xdr:nvSpPr>
        <xdr:spPr bwMode="auto">
          <a:xfrm flipH="1">
            <a:off x="-64" y="-256002"/>
            <a:ext cx="4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0" name="Line 419"/>
          <xdr:cNvSpPr>
            <a:spLocks noChangeShapeType="1"/>
          </xdr:cNvSpPr>
        </xdr:nvSpPr>
        <xdr:spPr bwMode="auto">
          <a:xfrm>
            <a:off x="-39" y="-256002"/>
            <a:ext cx="5" cy="2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1" name="Line 420"/>
          <xdr:cNvSpPr>
            <a:spLocks noChangeShapeType="1"/>
          </xdr:cNvSpPr>
        </xdr:nvSpPr>
        <xdr:spPr bwMode="auto">
          <a:xfrm flipV="1">
            <a:off x="-64" y="-255982"/>
            <a:ext cx="0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Line 421"/>
          <xdr:cNvSpPr>
            <a:spLocks noChangeShapeType="1"/>
          </xdr:cNvSpPr>
        </xdr:nvSpPr>
        <xdr:spPr bwMode="auto">
          <a:xfrm flipV="1">
            <a:off x="-34" y="-255982"/>
            <a:ext cx="0" cy="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Line 422"/>
          <xdr:cNvSpPr>
            <a:spLocks noChangeShapeType="1"/>
          </xdr:cNvSpPr>
        </xdr:nvSpPr>
        <xdr:spPr bwMode="auto">
          <a:xfrm flipH="1">
            <a:off x="-63" y="-256002"/>
            <a:ext cx="14" cy="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Line 423"/>
          <xdr:cNvSpPr>
            <a:spLocks noChangeShapeType="1"/>
          </xdr:cNvSpPr>
        </xdr:nvSpPr>
        <xdr:spPr bwMode="auto">
          <a:xfrm>
            <a:off x="-49" y="-256002"/>
            <a:ext cx="15" cy="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5" name="Rectangle 424"/>
          <xdr:cNvSpPr>
            <a:spLocks noChangeArrowheads="1"/>
          </xdr:cNvSpPr>
        </xdr:nvSpPr>
        <xdr:spPr bwMode="auto">
          <a:xfrm>
            <a:off x="-32" y="-255982"/>
            <a:ext cx="2" cy="9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6" name="Rectangle 425"/>
          <xdr:cNvSpPr>
            <a:spLocks noChangeArrowheads="1"/>
          </xdr:cNvSpPr>
        </xdr:nvSpPr>
        <xdr:spPr bwMode="auto">
          <a:xfrm>
            <a:off x="-68" y="-255982"/>
            <a:ext cx="2" cy="9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7" name="Rectangle 426"/>
          <xdr:cNvSpPr>
            <a:spLocks noChangeArrowheads="1"/>
          </xdr:cNvSpPr>
        </xdr:nvSpPr>
        <xdr:spPr bwMode="auto">
          <a:xfrm>
            <a:off x="-30" y="-255990"/>
            <a:ext cx="2" cy="112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8" name="Rectangle 427"/>
          <xdr:cNvSpPr>
            <a:spLocks noChangeArrowheads="1"/>
          </xdr:cNvSpPr>
        </xdr:nvSpPr>
        <xdr:spPr bwMode="auto">
          <a:xfrm>
            <a:off x="-70" y="-255990"/>
            <a:ext cx="2" cy="112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9" name="Rectangle 428"/>
          <xdr:cNvSpPr>
            <a:spLocks noChangeArrowheads="1"/>
          </xdr:cNvSpPr>
        </xdr:nvSpPr>
        <xdr:spPr bwMode="auto">
          <a:xfrm>
            <a:off x="-28" y="-255982"/>
            <a:ext cx="5" cy="9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429"/>
          <xdr:cNvSpPr>
            <a:spLocks noChangeArrowheads="1"/>
          </xdr:cNvSpPr>
        </xdr:nvSpPr>
        <xdr:spPr bwMode="auto">
          <a:xfrm>
            <a:off x="-76" y="-255982"/>
            <a:ext cx="6" cy="96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Line 430"/>
          <xdr:cNvSpPr>
            <a:spLocks noChangeShapeType="1"/>
          </xdr:cNvSpPr>
        </xdr:nvSpPr>
        <xdr:spPr bwMode="auto">
          <a:xfrm>
            <a:off x="-66" y="-255886"/>
            <a:ext cx="3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Line 431"/>
          <xdr:cNvSpPr>
            <a:spLocks noChangeShapeType="1"/>
          </xdr:cNvSpPr>
        </xdr:nvSpPr>
        <xdr:spPr bwMode="auto">
          <a:xfrm>
            <a:off x="-49" y="-256022"/>
            <a:ext cx="0" cy="128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33" name="Line 432"/>
          <xdr:cNvSpPr>
            <a:spLocks noChangeShapeType="1"/>
          </xdr:cNvSpPr>
        </xdr:nvSpPr>
        <xdr:spPr bwMode="auto">
          <a:xfrm flipH="1">
            <a:off x="-75" y="-255934"/>
            <a:ext cx="51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34" name="Line 433"/>
          <xdr:cNvSpPr>
            <a:spLocks noChangeShapeType="1"/>
          </xdr:cNvSpPr>
        </xdr:nvSpPr>
        <xdr:spPr bwMode="auto">
          <a:xfrm flipH="1">
            <a:off x="-66" y="-255982"/>
            <a:ext cx="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Line 434"/>
          <xdr:cNvSpPr>
            <a:spLocks noChangeShapeType="1"/>
          </xdr:cNvSpPr>
        </xdr:nvSpPr>
        <xdr:spPr bwMode="auto">
          <a:xfrm flipH="1">
            <a:off x="-35" y="-255982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411143</xdr:colOff>
      <xdr:row>41</xdr:row>
      <xdr:rowOff>134935</xdr:rowOff>
    </xdr:from>
    <xdr:to>
      <xdr:col>3</xdr:col>
      <xdr:colOff>782618</xdr:colOff>
      <xdr:row>41</xdr:row>
      <xdr:rowOff>458785</xdr:rowOff>
    </xdr:to>
    <xdr:grpSp>
      <xdr:nvGrpSpPr>
        <xdr:cNvPr id="136" name="Group 435"/>
        <xdr:cNvGrpSpPr>
          <a:grpSpLocks/>
        </xdr:cNvGrpSpPr>
      </xdr:nvGrpSpPr>
      <xdr:grpSpPr bwMode="auto">
        <a:xfrm>
          <a:off x="4566424" y="12374560"/>
          <a:ext cx="371475" cy="323850"/>
          <a:chOff x="-62" y="-258478"/>
          <a:chExt cx="39" cy="170"/>
        </a:xfrm>
      </xdr:grpSpPr>
      <xdr:grpSp>
        <xdr:nvGrpSpPr>
          <xdr:cNvPr id="137" name="Group 436"/>
          <xdr:cNvGrpSpPr>
            <a:grpSpLocks/>
          </xdr:cNvGrpSpPr>
        </xdr:nvGrpSpPr>
        <xdr:grpSpPr bwMode="auto">
          <a:xfrm>
            <a:off x="-62" y="-258478"/>
            <a:ext cx="39" cy="170"/>
            <a:chOff x="5300000" y="9040000"/>
            <a:chExt cx="780000" cy="680000"/>
          </a:xfrm>
        </xdr:grpSpPr>
        <xdr:sp macro="" textlink="">
          <xdr:nvSpPr>
            <xdr:cNvPr id="139" name="Rectangle 437"/>
            <xdr:cNvSpPr>
              <a:spLocks noChangeArrowheads="1"/>
            </xdr:cNvSpPr>
          </xdr:nvSpPr>
          <xdr:spPr bwMode="auto">
            <a:xfrm>
              <a:off x="5980000" y="9220000"/>
              <a:ext cx="40000" cy="3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0" name="Rectangle 438"/>
            <xdr:cNvSpPr>
              <a:spLocks noChangeArrowheads="1"/>
            </xdr:cNvSpPr>
          </xdr:nvSpPr>
          <xdr:spPr bwMode="auto">
            <a:xfrm>
              <a:off x="6020000" y="9260000"/>
              <a:ext cx="60000" cy="2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1" name="Rectangle 439"/>
            <xdr:cNvSpPr>
              <a:spLocks noChangeArrowheads="1"/>
            </xdr:cNvSpPr>
          </xdr:nvSpPr>
          <xdr:spPr bwMode="auto">
            <a:xfrm>
              <a:off x="5380000" y="9040000"/>
              <a:ext cx="40000" cy="6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2" name="Rectangle 440"/>
            <xdr:cNvSpPr>
              <a:spLocks noChangeArrowheads="1"/>
            </xdr:cNvSpPr>
          </xdr:nvSpPr>
          <xdr:spPr bwMode="auto">
            <a:xfrm>
              <a:off x="5300000" y="9080000"/>
              <a:ext cx="80000" cy="60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3" name="Line 441"/>
            <xdr:cNvSpPr>
              <a:spLocks noChangeShapeType="1"/>
            </xdr:cNvSpPr>
          </xdr:nvSpPr>
          <xdr:spPr bwMode="auto">
            <a:xfrm flipV="1">
              <a:off x="5420000" y="9540000"/>
              <a:ext cx="560000" cy="1200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Line 442"/>
            <xdr:cNvSpPr>
              <a:spLocks noChangeShapeType="1"/>
            </xdr:cNvSpPr>
          </xdr:nvSpPr>
          <xdr:spPr bwMode="auto">
            <a:xfrm>
              <a:off x="5420000" y="9080000"/>
              <a:ext cx="560000" cy="1800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38" name="Line 443"/>
          <xdr:cNvSpPr>
            <a:spLocks noChangeShapeType="1"/>
          </xdr:cNvSpPr>
        </xdr:nvSpPr>
        <xdr:spPr bwMode="auto">
          <a:xfrm>
            <a:off x="-62" y="-258388"/>
            <a:ext cx="39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7</xdr:col>
      <xdr:colOff>346035</xdr:colOff>
      <xdr:row>41</xdr:row>
      <xdr:rowOff>143666</xdr:rowOff>
    </xdr:from>
    <xdr:to>
      <xdr:col>7</xdr:col>
      <xdr:colOff>717510</xdr:colOff>
      <xdr:row>41</xdr:row>
      <xdr:rowOff>467516</xdr:rowOff>
    </xdr:to>
    <xdr:grpSp>
      <xdr:nvGrpSpPr>
        <xdr:cNvPr id="145" name="Group 444"/>
        <xdr:cNvGrpSpPr>
          <a:grpSpLocks/>
        </xdr:cNvGrpSpPr>
      </xdr:nvGrpSpPr>
      <xdr:grpSpPr bwMode="auto">
        <a:xfrm>
          <a:off x="9109035" y="12383291"/>
          <a:ext cx="371475" cy="323850"/>
          <a:chOff x="-56470" y="-259137"/>
          <a:chExt cx="26013" cy="136"/>
        </a:xfrm>
      </xdr:grpSpPr>
      <xdr:grpSp>
        <xdr:nvGrpSpPr>
          <xdr:cNvPr id="146" name="Group 445"/>
          <xdr:cNvGrpSpPr>
            <a:grpSpLocks/>
          </xdr:cNvGrpSpPr>
        </xdr:nvGrpSpPr>
        <xdr:grpSpPr bwMode="auto">
          <a:xfrm>
            <a:off x="-56470" y="-259137"/>
            <a:ext cx="26013" cy="136"/>
            <a:chOff x="11820000" y="9100000"/>
            <a:chExt cx="780000" cy="680000"/>
          </a:xfrm>
        </xdr:grpSpPr>
        <xdr:sp macro="" textlink="">
          <xdr:nvSpPr>
            <xdr:cNvPr id="148" name="Rectangle 446"/>
            <xdr:cNvSpPr>
              <a:spLocks noChangeArrowheads="1"/>
            </xdr:cNvSpPr>
          </xdr:nvSpPr>
          <xdr:spPr bwMode="auto">
            <a:xfrm>
              <a:off x="12500000" y="9280000"/>
              <a:ext cx="40000" cy="3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9" name="Rectangle 447"/>
            <xdr:cNvSpPr>
              <a:spLocks noChangeArrowheads="1"/>
            </xdr:cNvSpPr>
          </xdr:nvSpPr>
          <xdr:spPr bwMode="auto">
            <a:xfrm>
              <a:off x="12540000" y="9320000"/>
              <a:ext cx="60000" cy="2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50" name="Rectangle 448"/>
            <xdr:cNvSpPr>
              <a:spLocks noChangeArrowheads="1"/>
            </xdr:cNvSpPr>
          </xdr:nvSpPr>
          <xdr:spPr bwMode="auto">
            <a:xfrm>
              <a:off x="11900000" y="9100000"/>
              <a:ext cx="40000" cy="68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51" name="Rectangle 449"/>
            <xdr:cNvSpPr>
              <a:spLocks noChangeArrowheads="1"/>
            </xdr:cNvSpPr>
          </xdr:nvSpPr>
          <xdr:spPr bwMode="auto">
            <a:xfrm>
              <a:off x="11820000" y="9140000"/>
              <a:ext cx="80000" cy="60000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52" name="Line 450"/>
            <xdr:cNvSpPr>
              <a:spLocks noChangeShapeType="1"/>
            </xdr:cNvSpPr>
          </xdr:nvSpPr>
          <xdr:spPr bwMode="auto">
            <a:xfrm flipV="1">
              <a:off x="11940000" y="9600000"/>
              <a:ext cx="560000" cy="1200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3" name="Line 451"/>
            <xdr:cNvSpPr>
              <a:spLocks noChangeShapeType="1"/>
            </xdr:cNvSpPr>
          </xdr:nvSpPr>
          <xdr:spPr bwMode="auto">
            <a:xfrm>
              <a:off x="11940000" y="9140000"/>
              <a:ext cx="560000" cy="18000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47" name="Line 452"/>
          <xdr:cNvSpPr>
            <a:spLocks noChangeShapeType="1"/>
          </xdr:cNvSpPr>
        </xdr:nvSpPr>
        <xdr:spPr bwMode="auto">
          <a:xfrm>
            <a:off x="-56470" y="-259065"/>
            <a:ext cx="26013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</xdr:grpSp>
    <xdr:clientData/>
  </xdr:twoCellAnchor>
  <xdr:twoCellAnchor>
    <xdr:from>
      <xdr:col>5</xdr:col>
      <xdr:colOff>338107</xdr:colOff>
      <xdr:row>41</xdr:row>
      <xdr:rowOff>111916</xdr:rowOff>
    </xdr:from>
    <xdr:to>
      <xdr:col>5</xdr:col>
      <xdr:colOff>776257</xdr:colOff>
      <xdr:row>41</xdr:row>
      <xdr:rowOff>454816</xdr:rowOff>
    </xdr:to>
    <xdr:grpSp>
      <xdr:nvGrpSpPr>
        <xdr:cNvPr id="154" name="Group 453"/>
        <xdr:cNvGrpSpPr>
          <a:grpSpLocks/>
        </xdr:cNvGrpSpPr>
      </xdr:nvGrpSpPr>
      <xdr:grpSpPr bwMode="auto">
        <a:xfrm>
          <a:off x="6957982" y="12351541"/>
          <a:ext cx="438150" cy="342900"/>
          <a:chOff x="-60" y="-256378"/>
          <a:chExt cx="46" cy="180"/>
        </a:xfrm>
      </xdr:grpSpPr>
      <xdr:sp macro="" textlink="">
        <xdr:nvSpPr>
          <xdr:cNvPr id="155" name="Rectangle 454"/>
          <xdr:cNvSpPr>
            <a:spLocks noChangeArrowheads="1"/>
          </xdr:cNvSpPr>
        </xdr:nvSpPr>
        <xdr:spPr bwMode="auto">
          <a:xfrm>
            <a:off x="-48" y="-256378"/>
            <a:ext cx="19" cy="2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6" name="Rectangle 455"/>
          <xdr:cNvSpPr>
            <a:spLocks noChangeArrowheads="1"/>
          </xdr:cNvSpPr>
        </xdr:nvSpPr>
        <xdr:spPr bwMode="auto">
          <a:xfrm>
            <a:off x="-49" y="-256358"/>
            <a:ext cx="22" cy="15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7" name="Line 456"/>
          <xdr:cNvSpPr>
            <a:spLocks noChangeShapeType="1"/>
          </xdr:cNvSpPr>
        </xdr:nvSpPr>
        <xdr:spPr bwMode="auto">
          <a:xfrm>
            <a:off x="-51" y="-256268"/>
            <a:ext cx="25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8" name="Line 457"/>
          <xdr:cNvSpPr>
            <a:spLocks noChangeShapeType="1"/>
          </xdr:cNvSpPr>
        </xdr:nvSpPr>
        <xdr:spPr bwMode="auto">
          <a:xfrm flipH="1">
            <a:off x="-51" y="-256343"/>
            <a:ext cx="4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9" name="Line 458"/>
          <xdr:cNvSpPr>
            <a:spLocks noChangeShapeType="1"/>
          </xdr:cNvSpPr>
        </xdr:nvSpPr>
        <xdr:spPr bwMode="auto">
          <a:xfrm>
            <a:off x="-29" y="-256343"/>
            <a:ext cx="3" cy="2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0" name="Line 459"/>
          <xdr:cNvSpPr>
            <a:spLocks noChangeShapeType="1"/>
          </xdr:cNvSpPr>
        </xdr:nvSpPr>
        <xdr:spPr bwMode="auto">
          <a:xfrm flipV="1">
            <a:off x="-51" y="-256318"/>
            <a:ext cx="0" cy="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Line 460"/>
          <xdr:cNvSpPr>
            <a:spLocks noChangeShapeType="1"/>
          </xdr:cNvSpPr>
        </xdr:nvSpPr>
        <xdr:spPr bwMode="auto">
          <a:xfrm flipV="1">
            <a:off x="-26" y="-256318"/>
            <a:ext cx="0" cy="5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2" name="Line 461"/>
          <xdr:cNvSpPr>
            <a:spLocks noChangeShapeType="1"/>
          </xdr:cNvSpPr>
        </xdr:nvSpPr>
        <xdr:spPr bwMode="auto">
          <a:xfrm>
            <a:off x="-26" y="-25631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Line 462"/>
          <xdr:cNvSpPr>
            <a:spLocks noChangeShapeType="1"/>
          </xdr:cNvSpPr>
        </xdr:nvSpPr>
        <xdr:spPr bwMode="auto">
          <a:xfrm flipH="1">
            <a:off x="-52" y="-256318"/>
            <a:ext cx="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4" name="Line 463"/>
          <xdr:cNvSpPr>
            <a:spLocks noChangeShapeType="1"/>
          </xdr:cNvSpPr>
        </xdr:nvSpPr>
        <xdr:spPr bwMode="auto">
          <a:xfrm>
            <a:off x="-54" y="-256318"/>
            <a:ext cx="0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5" name="Line 464"/>
          <xdr:cNvSpPr>
            <a:spLocks noChangeShapeType="1"/>
          </xdr:cNvSpPr>
        </xdr:nvSpPr>
        <xdr:spPr bwMode="auto">
          <a:xfrm>
            <a:off x="-23" y="-256318"/>
            <a:ext cx="0" cy="6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6" name="Line 465"/>
          <xdr:cNvSpPr>
            <a:spLocks noChangeShapeType="1"/>
          </xdr:cNvSpPr>
        </xdr:nvSpPr>
        <xdr:spPr bwMode="auto">
          <a:xfrm flipH="1">
            <a:off x="-54" y="-256253"/>
            <a:ext cx="3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7" name="Line 466"/>
          <xdr:cNvSpPr>
            <a:spLocks noChangeShapeType="1"/>
          </xdr:cNvSpPr>
        </xdr:nvSpPr>
        <xdr:spPr bwMode="auto">
          <a:xfrm flipH="1">
            <a:off x="-51" y="-256338"/>
            <a:ext cx="13" cy="7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8" name="Line 467"/>
          <xdr:cNvSpPr>
            <a:spLocks noChangeShapeType="1"/>
          </xdr:cNvSpPr>
        </xdr:nvSpPr>
        <xdr:spPr bwMode="auto">
          <a:xfrm>
            <a:off x="-38" y="-256343"/>
            <a:ext cx="12" cy="7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9" name="Line 468"/>
          <xdr:cNvSpPr>
            <a:spLocks noChangeShapeType="1"/>
          </xdr:cNvSpPr>
        </xdr:nvSpPr>
        <xdr:spPr bwMode="auto">
          <a:xfrm>
            <a:off x="-55" y="-25630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70" name="Line 469"/>
          <xdr:cNvSpPr>
            <a:spLocks noChangeShapeType="1"/>
          </xdr:cNvSpPr>
        </xdr:nvSpPr>
        <xdr:spPr bwMode="auto">
          <a:xfrm>
            <a:off x="-23" y="-256308"/>
            <a:ext cx="4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71" name="Line 470"/>
          <xdr:cNvSpPr>
            <a:spLocks noChangeShapeType="1"/>
          </xdr:cNvSpPr>
        </xdr:nvSpPr>
        <xdr:spPr bwMode="auto">
          <a:xfrm>
            <a:off x="-55" y="-256198"/>
            <a:ext cx="36" cy="0"/>
          </a:xfrm>
          <a:prstGeom prst="line">
            <a:avLst/>
          </a:prstGeom>
          <a:noFill/>
          <a:ln w="952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72" name="Объект 152"/>
          <xdr:cNvSpPr>
            <a:spLocks/>
          </xdr:cNvSpPr>
        </xdr:nvSpPr>
        <xdr:spPr bwMode="auto">
          <a:xfrm>
            <a:off x="-60" y="-256308"/>
            <a:ext cx="5" cy="11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6384"/>
              <a:gd name="T67" fmla="*/ 0 h 16384"/>
              <a:gd name="T68" fmla="*/ 16384 w 16384"/>
              <a:gd name="T69" fmla="*/ 16384 h 16384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6384" h="16384">
                <a:moveTo>
                  <a:pt x="12529" y="0"/>
                </a:moveTo>
                <a:lnTo>
                  <a:pt x="12529" y="712"/>
                </a:lnTo>
                <a:lnTo>
                  <a:pt x="9638" y="712"/>
                </a:lnTo>
                <a:lnTo>
                  <a:pt x="12529" y="0"/>
                </a:lnTo>
                <a:lnTo>
                  <a:pt x="7710" y="1425"/>
                </a:lnTo>
                <a:lnTo>
                  <a:pt x="7710" y="2137"/>
                </a:lnTo>
                <a:lnTo>
                  <a:pt x="5783" y="3562"/>
                </a:lnTo>
                <a:lnTo>
                  <a:pt x="5783" y="7123"/>
                </a:lnTo>
                <a:lnTo>
                  <a:pt x="8674" y="7361"/>
                </a:lnTo>
                <a:lnTo>
                  <a:pt x="14456" y="9498"/>
                </a:lnTo>
                <a:lnTo>
                  <a:pt x="14456" y="10210"/>
                </a:lnTo>
                <a:lnTo>
                  <a:pt x="16384" y="10923"/>
                </a:lnTo>
                <a:lnTo>
                  <a:pt x="16384" y="15909"/>
                </a:lnTo>
                <a:lnTo>
                  <a:pt x="13493" y="15909"/>
                </a:lnTo>
                <a:lnTo>
                  <a:pt x="7710" y="16384"/>
                </a:lnTo>
                <a:lnTo>
                  <a:pt x="4819" y="15909"/>
                </a:lnTo>
                <a:lnTo>
                  <a:pt x="4819" y="15197"/>
                </a:lnTo>
                <a:lnTo>
                  <a:pt x="2891" y="14484"/>
                </a:lnTo>
                <a:lnTo>
                  <a:pt x="2891" y="13060"/>
                </a:lnTo>
                <a:lnTo>
                  <a:pt x="0" y="10923"/>
                </a:lnTo>
                <a:lnTo>
                  <a:pt x="0" y="8073"/>
                </a:lnTo>
                <a:lnTo>
                  <a:pt x="2891" y="7361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73" name="Объект 153"/>
          <xdr:cNvSpPr>
            <a:spLocks/>
          </xdr:cNvSpPr>
        </xdr:nvSpPr>
        <xdr:spPr bwMode="auto">
          <a:xfrm>
            <a:off x="-20" y="-256308"/>
            <a:ext cx="6" cy="11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16384"/>
              <a:gd name="T79" fmla="*/ 0 h 16384"/>
              <a:gd name="T80" fmla="*/ 16384 w 16384"/>
              <a:gd name="T81" fmla="*/ 16384 h 16384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16384" h="16384">
                <a:moveTo>
                  <a:pt x="7509" y="0"/>
                </a:moveTo>
                <a:lnTo>
                  <a:pt x="9557" y="0"/>
                </a:lnTo>
                <a:lnTo>
                  <a:pt x="11605" y="231"/>
                </a:lnTo>
                <a:lnTo>
                  <a:pt x="13653" y="923"/>
                </a:lnTo>
                <a:lnTo>
                  <a:pt x="15019" y="2308"/>
                </a:lnTo>
                <a:lnTo>
                  <a:pt x="15019" y="5077"/>
                </a:lnTo>
                <a:lnTo>
                  <a:pt x="10923" y="7154"/>
                </a:lnTo>
                <a:lnTo>
                  <a:pt x="8875" y="7846"/>
                </a:lnTo>
                <a:lnTo>
                  <a:pt x="4779" y="8307"/>
                </a:lnTo>
                <a:lnTo>
                  <a:pt x="3413" y="9000"/>
                </a:lnTo>
                <a:lnTo>
                  <a:pt x="1365" y="9230"/>
                </a:lnTo>
                <a:lnTo>
                  <a:pt x="0" y="10615"/>
                </a:lnTo>
                <a:lnTo>
                  <a:pt x="0" y="14769"/>
                </a:lnTo>
                <a:lnTo>
                  <a:pt x="2048" y="15461"/>
                </a:lnTo>
                <a:lnTo>
                  <a:pt x="4096" y="15692"/>
                </a:lnTo>
                <a:lnTo>
                  <a:pt x="6144" y="16153"/>
                </a:lnTo>
                <a:lnTo>
                  <a:pt x="8192" y="16384"/>
                </a:lnTo>
                <a:lnTo>
                  <a:pt x="12288" y="16384"/>
                </a:lnTo>
                <a:lnTo>
                  <a:pt x="13653" y="15692"/>
                </a:lnTo>
                <a:lnTo>
                  <a:pt x="15701" y="15230"/>
                </a:lnTo>
                <a:lnTo>
                  <a:pt x="16384" y="14538"/>
                </a:lnTo>
                <a:lnTo>
                  <a:pt x="16384" y="9461"/>
                </a:lnTo>
                <a:lnTo>
                  <a:pt x="14336" y="9461"/>
                </a:lnTo>
                <a:lnTo>
                  <a:pt x="12288" y="9230"/>
                </a:lnTo>
                <a:lnTo>
                  <a:pt x="10240" y="8538"/>
                </a:lnTo>
                <a:lnTo>
                  <a:pt x="8192" y="8307"/>
                </a:lnTo>
              </a:path>
            </a:pathLst>
          </a:custGeom>
          <a:noFill/>
          <a:ln w="9525" cap="flat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74" name="Line 473"/>
          <xdr:cNvSpPr>
            <a:spLocks noChangeShapeType="1"/>
          </xdr:cNvSpPr>
        </xdr:nvSpPr>
        <xdr:spPr bwMode="auto">
          <a:xfrm>
            <a:off x="-38" y="-256358"/>
            <a:ext cx="0" cy="145"/>
          </a:xfrm>
          <a:prstGeom prst="line">
            <a:avLst/>
          </a:prstGeom>
          <a:noFill/>
          <a:ln w="9525">
            <a:solidFill>
              <a:srgbClr val="000000"/>
            </a:solidFill>
            <a:prstDash val="lgDashDot"/>
            <a:round/>
            <a:headEnd/>
            <a:tailEnd/>
          </a:ln>
        </xdr:spPr>
      </xdr:sp>
      <xdr:sp macro="" textlink="">
        <xdr:nvSpPr>
          <xdr:cNvPr id="175" name="Line 474"/>
          <xdr:cNvSpPr>
            <a:spLocks noChangeShapeType="1"/>
          </xdr:cNvSpPr>
        </xdr:nvSpPr>
        <xdr:spPr bwMode="auto">
          <a:xfrm flipH="1" flipV="1">
            <a:off x="-52" y="-256313"/>
            <a:ext cx="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6" name="Line 475"/>
          <xdr:cNvSpPr>
            <a:spLocks noChangeShapeType="1"/>
          </xdr:cNvSpPr>
        </xdr:nvSpPr>
        <xdr:spPr bwMode="auto">
          <a:xfrm flipH="1" flipV="1">
            <a:off x="-54" y="-256318"/>
            <a:ext cx="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833438</xdr:colOff>
      <xdr:row>26</xdr:row>
      <xdr:rowOff>1643063</xdr:rowOff>
    </xdr:from>
    <xdr:to>
      <xdr:col>5</xdr:col>
      <xdr:colOff>1023937</xdr:colOff>
      <xdr:row>27</xdr:row>
      <xdr:rowOff>11906</xdr:rowOff>
    </xdr:to>
    <xdr:sp macro="" textlink="">
      <xdr:nvSpPr>
        <xdr:cNvPr id="177" name="TextBox 176">
          <a:hlinkClick xmlns:r="http://schemas.openxmlformats.org/officeDocument/2006/relationships" r:id="rId1"/>
        </xdr:cNvPr>
        <xdr:cNvSpPr txBox="1"/>
      </xdr:nvSpPr>
      <xdr:spPr bwMode="auto">
        <a:xfrm>
          <a:off x="2433638" y="5138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833438</xdr:colOff>
      <xdr:row>26</xdr:row>
      <xdr:rowOff>1643063</xdr:rowOff>
    </xdr:from>
    <xdr:to>
      <xdr:col>5</xdr:col>
      <xdr:colOff>1023937</xdr:colOff>
      <xdr:row>27</xdr:row>
      <xdr:rowOff>11906</xdr:rowOff>
    </xdr:to>
    <xdr:sp macro="" textlink="">
      <xdr:nvSpPr>
        <xdr:cNvPr id="178" name="TextBox 177">
          <a:hlinkClick xmlns:r="http://schemas.openxmlformats.org/officeDocument/2006/relationships" r:id="rId1"/>
        </xdr:cNvPr>
        <xdr:cNvSpPr txBox="1"/>
      </xdr:nvSpPr>
      <xdr:spPr bwMode="auto">
        <a:xfrm>
          <a:off x="2433638" y="5138738"/>
          <a:ext cx="122872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16387</xdr:rowOff>
    </xdr:from>
    <xdr:to>
      <xdr:col>7</xdr:col>
      <xdr:colOff>1047750</xdr:colOff>
      <xdr:row>0</xdr:row>
      <xdr:rowOff>2031774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2</a:t>
          </a:r>
          <a:r>
            <a:rPr lang="en-US" sz="1400" b="1" baseline="0">
              <a:solidFill>
                <a:schemeClr val="bg1"/>
              </a:solidFill>
            </a:rPr>
            <a:t>5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5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5</xdr:col>
      <xdr:colOff>892969</xdr:colOff>
      <xdr:row>0</xdr:row>
      <xdr:rowOff>1643063</xdr:rowOff>
    </xdr:from>
    <xdr:to>
      <xdr:col>7</xdr:col>
      <xdr:colOff>1059656</xdr:colOff>
      <xdr:row>1</xdr:row>
      <xdr:rowOff>2381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655219" y="185738"/>
          <a:ext cx="1223962" cy="71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1</xdr:col>
      <xdr:colOff>583407</xdr:colOff>
      <xdr:row>56</xdr:row>
      <xdr:rowOff>154781</xdr:rowOff>
    </xdr:from>
    <xdr:ext cx="342900" cy="352425"/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3007" y="1082278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178595</xdr:colOff>
      <xdr:row>2</xdr:row>
      <xdr:rowOff>190500</xdr:rowOff>
    </xdr:from>
    <xdr:ext cx="691718" cy="1047750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8195" y="571500"/>
          <a:ext cx="691718" cy="1047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176214</xdr:colOff>
      <xdr:row>2</xdr:row>
      <xdr:rowOff>188119</xdr:rowOff>
    </xdr:from>
    <xdr:ext cx="716871" cy="1085849"/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5014" y="569119"/>
          <a:ext cx="716871" cy="1085849"/>
        </a:xfrm>
        <a:prstGeom prst="rect">
          <a:avLst/>
        </a:prstGeom>
        <a:noFill/>
      </xdr:spPr>
    </xdr:pic>
    <xdr:clientData/>
  </xdr:oneCellAnchor>
  <xdr:oneCellAnchor>
    <xdr:from>
      <xdr:col>7</xdr:col>
      <xdr:colOff>202407</xdr:colOff>
      <xdr:row>2</xdr:row>
      <xdr:rowOff>35718</xdr:rowOff>
    </xdr:from>
    <xdr:ext cx="657225" cy="1219200"/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69607" y="416718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5</xdr:col>
      <xdr:colOff>200026</xdr:colOff>
      <xdr:row>2</xdr:row>
      <xdr:rowOff>57150</xdr:rowOff>
    </xdr:from>
    <xdr:ext cx="657225" cy="1219200"/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48026" y="438150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190500</xdr:colOff>
      <xdr:row>23</xdr:row>
      <xdr:rowOff>35718</xdr:rowOff>
    </xdr:from>
    <xdr:ext cx="619125" cy="1276350"/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00100" y="4417218"/>
          <a:ext cx="619125" cy="1276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214313</xdr:colOff>
      <xdr:row>23</xdr:row>
      <xdr:rowOff>47624</xdr:rowOff>
    </xdr:from>
    <xdr:ext cx="619125" cy="1276350"/>
    <xdr:pic>
      <xdr:nvPicPr>
        <xdr:cNvPr id="1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43113" y="4429124"/>
          <a:ext cx="619125" cy="1276350"/>
        </a:xfrm>
        <a:prstGeom prst="rect">
          <a:avLst/>
        </a:prstGeom>
        <a:noFill/>
      </xdr:spPr>
    </xdr:pic>
    <xdr:clientData/>
  </xdr:oneCellAnchor>
  <xdr:oneCellAnchor>
    <xdr:from>
      <xdr:col>5</xdr:col>
      <xdr:colOff>211932</xdr:colOff>
      <xdr:row>23</xdr:row>
      <xdr:rowOff>33340</xdr:rowOff>
    </xdr:from>
    <xdr:ext cx="657225" cy="1219200"/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59932" y="4414840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7</xdr:col>
      <xdr:colOff>214308</xdr:colOff>
      <xdr:row>23</xdr:row>
      <xdr:rowOff>47624</xdr:rowOff>
    </xdr:from>
    <xdr:ext cx="657225" cy="1219200"/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81508" y="4429124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178594</xdr:colOff>
      <xdr:row>38</xdr:row>
      <xdr:rowOff>95250</xdr:rowOff>
    </xdr:from>
    <xdr:ext cx="657225" cy="1219200"/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8194" y="7334250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38</xdr:row>
      <xdr:rowOff>83344</xdr:rowOff>
    </xdr:from>
    <xdr:ext cx="657225" cy="1219200"/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66925" y="7322344"/>
          <a:ext cx="657225" cy="1219200"/>
        </a:xfrm>
        <a:prstGeom prst="rect">
          <a:avLst/>
        </a:prstGeom>
        <a:noFill/>
      </xdr:spPr>
    </xdr:pic>
    <xdr:clientData/>
  </xdr:oneCellAnchor>
  <xdr:oneCellAnchor>
    <xdr:from>
      <xdr:col>5</xdr:col>
      <xdr:colOff>71438</xdr:colOff>
      <xdr:row>38</xdr:row>
      <xdr:rowOff>309563</xdr:rowOff>
    </xdr:from>
    <xdr:ext cx="838108" cy="750740"/>
    <xdr:pic>
      <xdr:nvPicPr>
        <xdr:cNvPr id="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119438" y="7424738"/>
          <a:ext cx="838108" cy="75074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0</xdr:row>
      <xdr:rowOff>16387</xdr:rowOff>
    </xdr:from>
    <xdr:to>
      <xdr:col>7</xdr:col>
      <xdr:colOff>1059656</xdr:colOff>
      <xdr:row>1</xdr:row>
      <xdr:rowOff>7711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2</a:t>
          </a:r>
          <a:r>
            <a:rPr lang="en-US" sz="1400" b="1" baseline="0">
              <a:solidFill>
                <a:schemeClr val="bg1"/>
              </a:solidFill>
            </a:rPr>
            <a:t>9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4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714375</xdr:colOff>
      <xdr:row>0</xdr:row>
      <xdr:rowOff>1643063</xdr:rowOff>
    </xdr:from>
    <xdr:to>
      <xdr:col>6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048000" y="185738"/>
          <a:ext cx="609600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0</xdr:col>
      <xdr:colOff>1607344</xdr:colOff>
      <xdr:row>61</xdr:row>
      <xdr:rowOff>142875</xdr:rowOff>
    </xdr:from>
    <xdr:ext cx="342900" cy="352425"/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7219" y="1176337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83342</xdr:colOff>
      <xdr:row>2</xdr:row>
      <xdr:rowOff>226218</xdr:rowOff>
    </xdr:from>
    <xdr:ext cx="1050498" cy="881063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2942" y="569118"/>
          <a:ext cx="1050498" cy="881063"/>
        </a:xfrm>
        <a:prstGeom prst="rect">
          <a:avLst/>
        </a:prstGeom>
        <a:noFill/>
      </xdr:spPr>
    </xdr:pic>
    <xdr:clientData/>
  </xdr:oneCellAnchor>
  <xdr:oneCellAnchor>
    <xdr:from>
      <xdr:col>3</xdr:col>
      <xdr:colOff>83346</xdr:colOff>
      <xdr:row>2</xdr:row>
      <xdr:rowOff>297657</xdr:rowOff>
    </xdr:from>
    <xdr:ext cx="1055046" cy="797718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12146" y="573882"/>
          <a:ext cx="1055046" cy="797718"/>
        </a:xfrm>
        <a:prstGeom prst="rect">
          <a:avLst/>
        </a:prstGeom>
        <a:noFill/>
      </xdr:spPr>
    </xdr:pic>
    <xdr:clientData/>
  </xdr:oneCellAnchor>
  <xdr:oneCellAnchor>
    <xdr:from>
      <xdr:col>5</xdr:col>
      <xdr:colOff>23813</xdr:colOff>
      <xdr:row>2</xdr:row>
      <xdr:rowOff>297656</xdr:rowOff>
    </xdr:from>
    <xdr:ext cx="1129605" cy="821531"/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71813" y="573881"/>
          <a:ext cx="1129605" cy="821531"/>
        </a:xfrm>
        <a:prstGeom prst="rect">
          <a:avLst/>
        </a:prstGeom>
        <a:noFill/>
      </xdr:spPr>
    </xdr:pic>
    <xdr:clientData/>
  </xdr:oneCellAnchor>
  <xdr:oneCellAnchor>
    <xdr:from>
      <xdr:col>1</xdr:col>
      <xdr:colOff>83343</xdr:colOff>
      <xdr:row>31</xdr:row>
      <xdr:rowOff>357187</xdr:rowOff>
    </xdr:from>
    <xdr:ext cx="1023938" cy="839949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2943" y="6100762"/>
          <a:ext cx="1023938" cy="839949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95251</xdr:colOff>
      <xdr:row>31</xdr:row>
      <xdr:rowOff>273844</xdr:rowOff>
    </xdr:from>
    <xdr:ext cx="1039813" cy="976313"/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7345" y="9560719"/>
          <a:ext cx="1039813" cy="976313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273844</xdr:colOff>
      <xdr:row>45</xdr:row>
      <xdr:rowOff>71438</xdr:rowOff>
    </xdr:from>
    <xdr:ext cx="770929" cy="833437"/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02644" y="8643938"/>
          <a:ext cx="770929" cy="833437"/>
        </a:xfrm>
        <a:prstGeom prst="rect">
          <a:avLst/>
        </a:prstGeom>
        <a:noFill/>
      </xdr:spPr>
    </xdr:pic>
    <xdr:clientData/>
  </xdr:oneCellAnchor>
  <xdr:oneCellAnchor>
    <xdr:from>
      <xdr:col>5</xdr:col>
      <xdr:colOff>71438</xdr:colOff>
      <xdr:row>31</xdr:row>
      <xdr:rowOff>333374</xdr:rowOff>
    </xdr:from>
    <xdr:ext cx="948734" cy="872559"/>
    <xdr:pic>
      <xdr:nvPicPr>
        <xdr:cNvPr id="12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3119438" y="6095999"/>
          <a:ext cx="948734" cy="872559"/>
        </a:xfrm>
        <a:prstGeom prst="rect">
          <a:avLst/>
        </a:prstGeom>
        <a:ln>
          <a:noFill/>
        </a:ln>
        <a:effectLst>
          <a:outerShdw sx="1000" sy="1000" algn="tl" rotWithShape="0">
            <a:srgbClr val="000000"/>
          </a:outerShdw>
        </a:effectLst>
      </xdr:spPr>
    </xdr:pic>
    <xdr:clientData/>
  </xdr:oneCellAnchor>
  <xdr:twoCellAnchor editAs="oneCell">
    <xdr:from>
      <xdr:col>0</xdr:col>
      <xdr:colOff>0</xdr:colOff>
      <xdr:row>0</xdr:row>
      <xdr:rowOff>16387</xdr:rowOff>
    </xdr:from>
    <xdr:to>
      <xdr:col>5</xdr:col>
      <xdr:colOff>1143000</xdr:colOff>
      <xdr:row>0</xdr:row>
      <xdr:rowOff>2031774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7239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25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05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7</xdr:col>
      <xdr:colOff>321469</xdr:colOff>
      <xdr:row>0</xdr:row>
      <xdr:rowOff>1643063</xdr:rowOff>
    </xdr:from>
    <xdr:to>
      <xdr:col>9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4588669" y="185738"/>
          <a:ext cx="8977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1</xdr:col>
      <xdr:colOff>1309694</xdr:colOff>
      <xdr:row>43</xdr:row>
      <xdr:rowOff>142875</xdr:rowOff>
    </xdr:from>
    <xdr:ext cx="342900" cy="352425"/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4444" y="833437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47624</xdr:colOff>
      <xdr:row>2</xdr:row>
      <xdr:rowOff>226218</xdr:rowOff>
    </xdr:from>
    <xdr:ext cx="1143662" cy="1000125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4" y="569118"/>
          <a:ext cx="1143662" cy="1000125"/>
        </a:xfrm>
        <a:prstGeom prst="rect">
          <a:avLst/>
        </a:prstGeom>
        <a:noFill/>
      </xdr:spPr>
    </xdr:pic>
    <xdr:clientData/>
  </xdr:oneCellAnchor>
  <xdr:oneCellAnchor>
    <xdr:from>
      <xdr:col>5</xdr:col>
      <xdr:colOff>95250</xdr:colOff>
      <xdr:row>2</xdr:row>
      <xdr:rowOff>190500</xdr:rowOff>
    </xdr:from>
    <xdr:ext cx="1029632" cy="928687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0" y="571500"/>
          <a:ext cx="1029632" cy="928687"/>
        </a:xfrm>
        <a:prstGeom prst="rect">
          <a:avLst/>
        </a:prstGeom>
        <a:noFill/>
      </xdr:spPr>
    </xdr:pic>
    <xdr:clientData/>
  </xdr:oneCellAnchor>
  <xdr:oneCellAnchor>
    <xdr:from>
      <xdr:col>8</xdr:col>
      <xdr:colOff>71436</xdr:colOff>
      <xdr:row>2</xdr:row>
      <xdr:rowOff>166688</xdr:rowOff>
    </xdr:from>
    <xdr:ext cx="1033270" cy="928687"/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48236" y="547688"/>
          <a:ext cx="1033270" cy="928687"/>
        </a:xfrm>
        <a:prstGeom prst="rect">
          <a:avLst/>
        </a:prstGeom>
        <a:noFill/>
      </xdr:spPr>
    </xdr:pic>
    <xdr:clientData/>
  </xdr:oneCellAnchor>
  <xdr:oneCellAnchor>
    <xdr:from>
      <xdr:col>2</xdr:col>
      <xdr:colOff>76200</xdr:colOff>
      <xdr:row>23</xdr:row>
      <xdr:rowOff>261939</xdr:rowOff>
    </xdr:from>
    <xdr:ext cx="1029047" cy="869155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95400" y="4567239"/>
          <a:ext cx="1029047" cy="869155"/>
        </a:xfrm>
        <a:prstGeom prst="rect">
          <a:avLst/>
        </a:prstGeom>
        <a:noFill/>
      </xdr:spPr>
    </xdr:pic>
    <xdr:clientData/>
  </xdr:oneCellAnchor>
  <xdr:oneCellAnchor>
    <xdr:from>
      <xdr:col>5</xdr:col>
      <xdr:colOff>95249</xdr:colOff>
      <xdr:row>23</xdr:row>
      <xdr:rowOff>214311</xdr:rowOff>
    </xdr:from>
    <xdr:ext cx="1077867" cy="904876"/>
    <xdr:pic>
      <xdr:nvPicPr>
        <xdr:cNvPr id="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49" y="4576761"/>
          <a:ext cx="1077867" cy="904876"/>
        </a:xfrm>
        <a:prstGeom prst="rect">
          <a:avLst/>
        </a:prstGeom>
        <a:noFill/>
      </xdr:spPr>
    </xdr:pic>
    <xdr:clientData/>
  </xdr:oneCellAnchor>
  <xdr:oneCellAnchor>
    <xdr:from>
      <xdr:col>8</xdr:col>
      <xdr:colOff>66673</xdr:colOff>
      <xdr:row>23</xdr:row>
      <xdr:rowOff>248087</xdr:rowOff>
    </xdr:from>
    <xdr:ext cx="1052513" cy="859194"/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943473" y="4572437"/>
          <a:ext cx="1052513" cy="859194"/>
        </a:xfrm>
        <a:prstGeom prst="rect">
          <a:avLst/>
        </a:prstGeom>
        <a:noFill/>
      </xdr:spPr>
    </xdr:pic>
    <xdr:clientData/>
  </xdr:oneCellAnchor>
  <xdr:twoCellAnchor>
    <xdr:from>
      <xdr:col>8</xdr:col>
      <xdr:colOff>321469</xdr:colOff>
      <xdr:row>0</xdr:row>
      <xdr:rowOff>1643063</xdr:rowOff>
    </xdr:from>
    <xdr:to>
      <xdr:col>10</xdr:col>
      <xdr:colOff>0</xdr:colOff>
      <xdr:row>0</xdr:row>
      <xdr:rowOff>2035969</xdr:rowOff>
    </xdr:to>
    <xdr:sp macro="" textlink="">
      <xdr:nvSpPr>
        <xdr:cNvPr id="12" name="TextBox 11">
          <a:hlinkClick xmlns:r="http://schemas.openxmlformats.org/officeDocument/2006/relationships" r:id="rId1"/>
        </xdr:cNvPr>
        <xdr:cNvSpPr txBox="1"/>
      </xdr:nvSpPr>
      <xdr:spPr bwMode="auto">
        <a:xfrm>
          <a:off x="5198269" y="185738"/>
          <a:ext cx="897731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16387</xdr:rowOff>
    </xdr:from>
    <xdr:to>
      <xdr:col>8</xdr:col>
      <xdr:colOff>1131094</xdr:colOff>
      <xdr:row>0</xdr:row>
      <xdr:rowOff>2031774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29.04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678657</xdr:colOff>
      <xdr:row>0</xdr:row>
      <xdr:rowOff>1643063</xdr:rowOff>
    </xdr:from>
    <xdr:to>
      <xdr:col>6</xdr:col>
      <xdr:colOff>0</xdr:colOff>
      <xdr:row>1</xdr:row>
      <xdr:rowOff>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050382" y="185738"/>
          <a:ext cx="607218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1</xdr:col>
      <xdr:colOff>83344</xdr:colOff>
      <xdr:row>2</xdr:row>
      <xdr:rowOff>250030</xdr:rowOff>
    </xdr:from>
    <xdr:ext cx="1031875" cy="904875"/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944" y="573880"/>
          <a:ext cx="1031875" cy="904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39690</xdr:colOff>
      <xdr:row>2</xdr:row>
      <xdr:rowOff>250030</xdr:rowOff>
    </xdr:from>
    <xdr:ext cx="1091406" cy="916781"/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68490" y="573880"/>
          <a:ext cx="1091406" cy="916781"/>
        </a:xfrm>
        <a:prstGeom prst="rect">
          <a:avLst/>
        </a:prstGeom>
        <a:noFill/>
      </xdr:spPr>
    </xdr:pic>
    <xdr:clientData/>
  </xdr:oneCellAnchor>
  <xdr:oneCellAnchor>
    <xdr:from>
      <xdr:col>5</xdr:col>
      <xdr:colOff>95250</xdr:colOff>
      <xdr:row>2</xdr:row>
      <xdr:rowOff>226218</xdr:rowOff>
    </xdr:from>
    <xdr:ext cx="1009650" cy="981075"/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43250" y="569118"/>
          <a:ext cx="1009650" cy="981075"/>
        </a:xfrm>
        <a:prstGeom prst="rect">
          <a:avLst/>
        </a:prstGeom>
        <a:noFill/>
      </xdr:spPr>
    </xdr:pic>
    <xdr:clientData/>
  </xdr:oneCellAnchor>
  <xdr:oneCellAnchor>
    <xdr:from>
      <xdr:col>1</xdr:col>
      <xdr:colOff>71438</xdr:colOff>
      <xdr:row>16</xdr:row>
      <xdr:rowOff>297656</xdr:rowOff>
    </xdr:from>
    <xdr:ext cx="1057275" cy="857250"/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1038" y="3240881"/>
          <a:ext cx="1057275" cy="8572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59531</xdr:colOff>
      <xdr:row>16</xdr:row>
      <xdr:rowOff>226219</xdr:rowOff>
    </xdr:from>
    <xdr:ext cx="1093017" cy="904875"/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88331" y="3236119"/>
          <a:ext cx="1093017" cy="904875"/>
        </a:xfrm>
        <a:prstGeom prst="rect">
          <a:avLst/>
        </a:prstGeom>
        <a:noFill/>
      </xdr:spPr>
    </xdr:pic>
    <xdr:clientData/>
  </xdr:oneCellAnchor>
  <xdr:oneCellAnchor>
    <xdr:from>
      <xdr:col>5</xdr:col>
      <xdr:colOff>166688</xdr:colOff>
      <xdr:row>16</xdr:row>
      <xdr:rowOff>142873</xdr:rowOff>
    </xdr:from>
    <xdr:ext cx="723900" cy="1071563"/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34438" y="6560342"/>
          <a:ext cx="723900" cy="1071563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0</xdr:row>
      <xdr:rowOff>16387</xdr:rowOff>
    </xdr:from>
    <xdr:to>
      <xdr:col>5</xdr:col>
      <xdr:colOff>1143000</xdr:colOff>
      <xdr:row>0</xdr:row>
      <xdr:rowOff>2031774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 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07.</a:t>
          </a:r>
          <a:r>
            <a:rPr lang="ru-RU" sz="1400" b="1" baseline="0">
              <a:solidFill>
                <a:schemeClr val="bg1"/>
              </a:solidFill>
            </a:rPr>
            <a:t>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83344</xdr:colOff>
      <xdr:row>0</xdr:row>
      <xdr:rowOff>1583531</xdr:rowOff>
    </xdr:from>
    <xdr:to>
      <xdr:col>7</xdr:col>
      <xdr:colOff>1000125</xdr:colOff>
      <xdr:row>1</xdr:row>
      <xdr:rowOff>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86625" y="1583531"/>
          <a:ext cx="2464594" cy="4524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583407</xdr:colOff>
      <xdr:row>68</xdr:row>
      <xdr:rowOff>154781</xdr:rowOff>
    </xdr:from>
    <xdr:to>
      <xdr:col>1</xdr:col>
      <xdr:colOff>926307</xdr:colOff>
      <xdr:row>68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2157" y="1674733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35719</xdr:colOff>
      <xdr:row>2</xdr:row>
      <xdr:rowOff>238126</xdr:rowOff>
    </xdr:from>
    <xdr:to>
      <xdr:col>1</xdr:col>
      <xdr:colOff>952500</xdr:colOff>
      <xdr:row>2</xdr:row>
      <xdr:rowOff>1058404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4469" y="2881314"/>
          <a:ext cx="916781" cy="8202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59531</xdr:colOff>
      <xdr:row>2</xdr:row>
      <xdr:rowOff>273842</xdr:rowOff>
    </xdr:from>
    <xdr:to>
      <xdr:col>3</xdr:col>
      <xdr:colOff>981136</xdr:colOff>
      <xdr:row>2</xdr:row>
      <xdr:rowOff>1054179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93344" y="2917030"/>
          <a:ext cx="921605" cy="78033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23813</xdr:colOff>
      <xdr:row>2</xdr:row>
      <xdr:rowOff>273845</xdr:rowOff>
    </xdr:from>
    <xdr:to>
      <xdr:col>5</xdr:col>
      <xdr:colOff>967574</xdr:colOff>
      <xdr:row>2</xdr:row>
      <xdr:rowOff>1131095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22219" y="2917033"/>
          <a:ext cx="943761" cy="857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47624</xdr:colOff>
      <xdr:row>2</xdr:row>
      <xdr:rowOff>273844</xdr:rowOff>
    </xdr:from>
    <xdr:to>
      <xdr:col>7</xdr:col>
      <xdr:colOff>1024165</xdr:colOff>
      <xdr:row>2</xdr:row>
      <xdr:rowOff>1059655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98718" y="2917032"/>
          <a:ext cx="976541" cy="7858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47626</xdr:colOff>
      <xdr:row>17</xdr:row>
      <xdr:rowOff>166687</xdr:rowOff>
    </xdr:from>
    <xdr:to>
      <xdr:col>5</xdr:col>
      <xdr:colOff>928688</xdr:colOff>
      <xdr:row>22</xdr:row>
      <xdr:rowOff>18936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46032" y="6822281"/>
          <a:ext cx="881062" cy="8047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59531</xdr:colOff>
      <xdr:row>43</xdr:row>
      <xdr:rowOff>273842</xdr:rowOff>
    </xdr:from>
    <xdr:to>
      <xdr:col>3</xdr:col>
      <xdr:colOff>981136</xdr:colOff>
      <xdr:row>43</xdr:row>
      <xdr:rowOff>188830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93344" y="2917030"/>
          <a:ext cx="921605" cy="78033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23813</xdr:colOff>
      <xdr:row>43</xdr:row>
      <xdr:rowOff>273845</xdr:rowOff>
    </xdr:from>
    <xdr:to>
      <xdr:col>5</xdr:col>
      <xdr:colOff>967574</xdr:colOff>
      <xdr:row>43</xdr:row>
      <xdr:rowOff>188120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322219" y="2917033"/>
          <a:ext cx="943761" cy="8572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35720</xdr:colOff>
      <xdr:row>43</xdr:row>
      <xdr:rowOff>130969</xdr:rowOff>
    </xdr:from>
    <xdr:to>
      <xdr:col>3</xdr:col>
      <xdr:colOff>954624</xdr:colOff>
      <xdr:row>48</xdr:row>
      <xdr:rowOff>83344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19501" y="11739563"/>
          <a:ext cx="918904" cy="9048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23811</xdr:colOff>
      <xdr:row>44</xdr:row>
      <xdr:rowOff>35719</xdr:rowOff>
    </xdr:from>
    <xdr:to>
      <xdr:col>5</xdr:col>
      <xdr:colOff>959442</xdr:colOff>
      <xdr:row>48</xdr:row>
      <xdr:rowOff>95249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3155" y="11834813"/>
          <a:ext cx="935631" cy="821530"/>
        </a:xfrm>
        <a:prstGeom prst="rect">
          <a:avLst/>
        </a:prstGeom>
        <a:noFill/>
      </xdr:spPr>
    </xdr:pic>
    <xdr:clientData/>
  </xdr:twoCellAnchor>
  <xdr:oneCellAnchor>
    <xdr:from>
      <xdr:col>7</xdr:col>
      <xdr:colOff>59532</xdr:colOff>
      <xdr:row>15</xdr:row>
      <xdr:rowOff>166687</xdr:rowOff>
    </xdr:from>
    <xdr:ext cx="952294" cy="869157"/>
    <xdr:pic>
      <xdr:nvPicPr>
        <xdr:cNvPr id="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953501" y="6393656"/>
          <a:ext cx="952294" cy="869157"/>
        </a:xfrm>
        <a:prstGeom prst="rect">
          <a:avLst/>
        </a:prstGeom>
        <a:noFill/>
      </xdr:spPr>
    </xdr:pic>
    <xdr:clientData/>
  </xdr:oneCellAnchor>
  <xdr:oneCellAnchor>
    <xdr:from>
      <xdr:col>7</xdr:col>
      <xdr:colOff>47624</xdr:colOff>
      <xdr:row>38</xdr:row>
      <xdr:rowOff>273844</xdr:rowOff>
    </xdr:from>
    <xdr:ext cx="976541" cy="4761"/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41593" y="12701588"/>
          <a:ext cx="976541" cy="4761"/>
        </a:xfrm>
        <a:prstGeom prst="rect">
          <a:avLst/>
        </a:prstGeom>
        <a:noFill/>
      </xdr:spPr>
    </xdr:pic>
    <xdr:clientData/>
  </xdr:oneCellAnchor>
  <xdr:oneCellAnchor>
    <xdr:from>
      <xdr:col>7</xdr:col>
      <xdr:colOff>83344</xdr:colOff>
      <xdr:row>33</xdr:row>
      <xdr:rowOff>178594</xdr:rowOff>
    </xdr:from>
    <xdr:ext cx="969819" cy="916782"/>
    <xdr:pic>
      <xdr:nvPicPr>
        <xdr:cNvPr id="2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977313" y="9834563"/>
          <a:ext cx="969819" cy="916782"/>
        </a:xfrm>
        <a:prstGeom prst="rect">
          <a:avLst/>
        </a:prstGeom>
        <a:noFill/>
      </xdr:spPr>
    </xdr:pic>
    <xdr:clientData/>
  </xdr:oneCellAnchor>
  <xdr:twoCellAnchor editAs="oneCell">
    <xdr:from>
      <xdr:col>7</xdr:col>
      <xdr:colOff>154776</xdr:colOff>
      <xdr:row>49</xdr:row>
      <xdr:rowOff>37741</xdr:rowOff>
    </xdr:from>
    <xdr:to>
      <xdr:col>7</xdr:col>
      <xdr:colOff>928682</xdr:colOff>
      <xdr:row>53</xdr:row>
      <xdr:rowOff>11902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45" y="12741710"/>
          <a:ext cx="773906" cy="759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0</xdr:row>
      <xdr:rowOff>0</xdr:rowOff>
    </xdr:from>
    <xdr:to>
      <xdr:col>7</xdr:col>
      <xdr:colOff>1047750</xdr:colOff>
      <xdr:row>1</xdr:row>
      <xdr:rowOff>12192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0"/>
          <a:ext cx="10239375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35719</xdr:colOff>
      <xdr:row>0</xdr:row>
      <xdr:rowOff>1643063</xdr:rowOff>
    </xdr:from>
    <xdr:to>
      <xdr:col>7</xdr:col>
      <xdr:colOff>952500</xdr:colOff>
      <xdr:row>0</xdr:row>
      <xdr:rowOff>1997869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358063" y="1643063"/>
          <a:ext cx="2345531" cy="3548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583407</xdr:colOff>
      <xdr:row>71</xdr:row>
      <xdr:rowOff>154781</xdr:rowOff>
    </xdr:from>
    <xdr:to>
      <xdr:col>1</xdr:col>
      <xdr:colOff>926307</xdr:colOff>
      <xdr:row>71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2157" y="1674733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83343</xdr:colOff>
      <xdr:row>2</xdr:row>
      <xdr:rowOff>525485</xdr:rowOff>
    </xdr:from>
    <xdr:to>
      <xdr:col>1</xdr:col>
      <xdr:colOff>940594</xdr:colOff>
      <xdr:row>2</xdr:row>
      <xdr:rowOff>925106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2093" y="3168673"/>
          <a:ext cx="857251" cy="3996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59531</xdr:colOff>
      <xdr:row>2</xdr:row>
      <xdr:rowOff>95250</xdr:rowOff>
    </xdr:from>
    <xdr:to>
      <xdr:col>3</xdr:col>
      <xdr:colOff>990764</xdr:colOff>
      <xdr:row>2</xdr:row>
      <xdr:rowOff>1214438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93344" y="2738438"/>
          <a:ext cx="931233" cy="111918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23813</xdr:colOff>
      <xdr:row>2</xdr:row>
      <xdr:rowOff>535783</xdr:rowOff>
    </xdr:from>
    <xdr:to>
      <xdr:col>5</xdr:col>
      <xdr:colOff>995362</xdr:colOff>
      <xdr:row>2</xdr:row>
      <xdr:rowOff>940595</xdr:rowOff>
    </xdr:to>
    <xdr:pic>
      <xdr:nvPicPr>
        <xdr:cNvPr id="5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22219" y="3178971"/>
          <a:ext cx="971549" cy="404812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47625</xdr:colOff>
      <xdr:row>2</xdr:row>
      <xdr:rowOff>178594</xdr:rowOff>
    </xdr:from>
    <xdr:to>
      <xdr:col>7</xdr:col>
      <xdr:colOff>1016408</xdr:colOff>
      <xdr:row>2</xdr:row>
      <xdr:rowOff>1190626</xdr:rowOff>
    </xdr:to>
    <xdr:pic>
      <xdr:nvPicPr>
        <xdr:cNvPr id="51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98719" y="2821782"/>
          <a:ext cx="968783" cy="10120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0</xdr:row>
      <xdr:rowOff>16387</xdr:rowOff>
    </xdr:from>
    <xdr:to>
      <xdr:col>7</xdr:col>
      <xdr:colOff>1059657</xdr:colOff>
      <xdr:row>1</xdr:row>
      <xdr:rowOff>31524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13941</xdr:rowOff>
    </xdr:from>
    <xdr:to>
      <xdr:col>7</xdr:col>
      <xdr:colOff>11906</xdr:colOff>
      <xdr:row>0</xdr:row>
      <xdr:rowOff>2034219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chemeClr val="accent1"/>
          </a:fgClr>
          <a:bgClr>
            <a:schemeClr val="bg1"/>
          </a:bgClr>
        </a:pattFill>
      </xdr:spPr>
    </xdr:pic>
    <xdr:clientData/>
  </xdr:twoCellAnchor>
  <xdr:oneCellAnchor>
    <xdr:from>
      <xdr:col>0</xdr:col>
      <xdr:colOff>114300</xdr:colOff>
      <xdr:row>0</xdr:row>
      <xdr:rowOff>809625</xdr:rowOff>
    </xdr:from>
    <xdr:ext cx="4943475" cy="892969"/>
    <xdr:sp macro="" textlink="">
      <xdr:nvSpPr>
        <xdr:cNvPr id="3" name="TextBox 2"/>
        <xdr:cNvSpPr txBox="1"/>
      </xdr:nvSpPr>
      <xdr:spPr>
        <a:xfrm>
          <a:off x="114300" y="809625"/>
          <a:ext cx="4943475" cy="892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321469</xdr:colOff>
      <xdr:row>0</xdr:row>
      <xdr:rowOff>1643063</xdr:rowOff>
    </xdr:from>
    <xdr:to>
      <xdr:col>7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2"/>
        </xdr:cNvPr>
        <xdr:cNvSpPr txBox="1"/>
      </xdr:nvSpPr>
      <xdr:spPr bwMode="auto">
        <a:xfrm>
          <a:off x="7398544" y="1643063"/>
          <a:ext cx="2407443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119061</xdr:colOff>
      <xdr:row>12</xdr:row>
      <xdr:rowOff>11908</xdr:rowOff>
    </xdr:from>
    <xdr:to>
      <xdr:col>0</xdr:col>
      <xdr:colOff>1678780</xdr:colOff>
      <xdr:row>15</xdr:row>
      <xdr:rowOff>229025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061" y="5786439"/>
          <a:ext cx="1559719" cy="96721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1000125</xdr:colOff>
      <xdr:row>46</xdr:row>
      <xdr:rowOff>11907</xdr:rowOff>
    </xdr:from>
    <xdr:to>
      <xdr:col>3</xdr:col>
      <xdr:colOff>1343025</xdr:colOff>
      <xdr:row>46</xdr:row>
      <xdr:rowOff>364332</xdr:rowOff>
    </xdr:to>
    <xdr:pic>
      <xdr:nvPicPr>
        <xdr:cNvPr id="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62688" y="15882938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654844</xdr:colOff>
      <xdr:row>0</xdr:row>
      <xdr:rowOff>1643063</xdr:rowOff>
    </xdr:from>
    <xdr:to>
      <xdr:col>6</xdr:col>
      <xdr:colOff>1023937</xdr:colOff>
      <xdr:row>1</xdr:row>
      <xdr:rowOff>11906</xdr:rowOff>
    </xdr:to>
    <xdr:sp macro="" textlink="">
      <xdr:nvSpPr>
        <xdr:cNvPr id="10" name="TextBox 9">
          <a:hlinkClick xmlns:r="http://schemas.openxmlformats.org/officeDocument/2006/relationships" r:id="rId2"/>
        </xdr:cNvPr>
        <xdr:cNvSpPr txBox="1"/>
      </xdr:nvSpPr>
      <xdr:spPr bwMode="auto">
        <a:xfrm>
          <a:off x="7274719" y="1643063"/>
          <a:ext cx="2500312" cy="416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654844</xdr:colOff>
      <xdr:row>26</xdr:row>
      <xdr:rowOff>1643063</xdr:rowOff>
    </xdr:from>
    <xdr:to>
      <xdr:col>6</xdr:col>
      <xdr:colOff>1023937</xdr:colOff>
      <xdr:row>27</xdr:row>
      <xdr:rowOff>11906</xdr:rowOff>
    </xdr:to>
    <xdr:sp macro="" textlink="">
      <xdr:nvSpPr>
        <xdr:cNvPr id="12" name="TextBox 11">
          <a:hlinkClick xmlns:r="http://schemas.openxmlformats.org/officeDocument/2006/relationships" r:id="rId2"/>
        </xdr:cNvPr>
        <xdr:cNvSpPr txBox="1"/>
      </xdr:nvSpPr>
      <xdr:spPr bwMode="auto">
        <a:xfrm>
          <a:off x="7274719" y="1643063"/>
          <a:ext cx="2500312" cy="416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119063</xdr:colOff>
      <xdr:row>36</xdr:row>
      <xdr:rowOff>39052</xdr:rowOff>
    </xdr:from>
    <xdr:to>
      <xdr:col>0</xdr:col>
      <xdr:colOff>1595437</xdr:colOff>
      <xdr:row>40</xdr:row>
      <xdr:rowOff>118819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2969240"/>
          <a:ext cx="1476374" cy="11275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233406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233406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1738314</xdr:colOff>
      <xdr:row>25</xdr:row>
      <xdr:rowOff>166687</xdr:rowOff>
    </xdr:from>
    <xdr:to>
      <xdr:col>0</xdr:col>
      <xdr:colOff>2081214</xdr:colOff>
      <xdr:row>25</xdr:row>
      <xdr:rowOff>519112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8314" y="771525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83344</xdr:colOff>
      <xdr:row>2</xdr:row>
      <xdr:rowOff>166687</xdr:rowOff>
    </xdr:from>
    <xdr:to>
      <xdr:col>0</xdr:col>
      <xdr:colOff>2189390</xdr:colOff>
      <xdr:row>10</xdr:row>
      <xdr:rowOff>107156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344" y="2809875"/>
          <a:ext cx="2106046" cy="14644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71438</xdr:colOff>
      <xdr:row>13</xdr:row>
      <xdr:rowOff>59531</xdr:rowOff>
    </xdr:from>
    <xdr:to>
      <xdr:col>0</xdr:col>
      <xdr:colOff>2109788</xdr:colOff>
      <xdr:row>20</xdr:row>
      <xdr:rowOff>2381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8" y="4798219"/>
          <a:ext cx="2038350" cy="12763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1309688</xdr:colOff>
      <xdr:row>0</xdr:row>
      <xdr:rowOff>1654969</xdr:rowOff>
    </xdr:from>
    <xdr:to>
      <xdr:col>4</xdr:col>
      <xdr:colOff>1809750</xdr:colOff>
      <xdr:row>0</xdr:row>
      <xdr:rowOff>2035969</xdr:rowOff>
    </xdr:to>
    <xdr:sp macro="" textlink="">
      <xdr:nvSpPr>
        <xdr:cNvPr id="7" name="TextBox 6">
          <a:hlinkClick xmlns:r="http://schemas.openxmlformats.org/officeDocument/2006/relationships" r:id="rId4"/>
        </xdr:cNvPr>
        <xdr:cNvSpPr txBox="1"/>
      </xdr:nvSpPr>
      <xdr:spPr bwMode="auto">
        <a:xfrm>
          <a:off x="7310438" y="1654969"/>
          <a:ext cx="2393156" cy="381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11495</xdr:rowOff>
    </xdr:from>
    <xdr:to>
      <xdr:col>5</xdr:col>
      <xdr:colOff>0</xdr:colOff>
      <xdr:row>0</xdr:row>
      <xdr:rowOff>2036665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95"/>
          <a:ext cx="9858375" cy="2025170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233406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233406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1738314</xdr:colOff>
      <xdr:row>10</xdr:row>
      <xdr:rowOff>166687</xdr:rowOff>
    </xdr:from>
    <xdr:to>
      <xdr:col>0</xdr:col>
      <xdr:colOff>2081214</xdr:colOff>
      <xdr:row>10</xdr:row>
      <xdr:rowOff>519112</xdr:rowOff>
    </xdr:to>
    <xdr:pic>
      <xdr:nvPicPr>
        <xdr:cNvPr id="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8314" y="7958137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404812</xdr:colOff>
      <xdr:row>3</xdr:row>
      <xdr:rowOff>83342</xdr:rowOff>
    </xdr:from>
    <xdr:to>
      <xdr:col>0</xdr:col>
      <xdr:colOff>2035969</xdr:colOff>
      <xdr:row>8</xdr:row>
      <xdr:rowOff>111402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4812" y="2917030"/>
          <a:ext cx="1631157" cy="1278217"/>
        </a:xfrm>
        <a:prstGeom prst="rect">
          <a:avLst/>
        </a:prstGeom>
        <a:noFill/>
      </xdr:spPr>
    </xdr:pic>
    <xdr:clientData/>
  </xdr:twoCellAnchor>
  <xdr:twoCellAnchor>
    <xdr:from>
      <xdr:col>3</xdr:col>
      <xdr:colOff>1333499</xdr:colOff>
      <xdr:row>0</xdr:row>
      <xdr:rowOff>1571626</xdr:rowOff>
    </xdr:from>
    <xdr:to>
      <xdr:col>4</xdr:col>
      <xdr:colOff>1905000</xdr:colOff>
      <xdr:row>1</xdr:row>
      <xdr:rowOff>1</xdr:rowOff>
    </xdr:to>
    <xdr:sp macro="" textlink="">
      <xdr:nvSpPr>
        <xdr:cNvPr id="6" name="TextBox 5">
          <a:hlinkClick xmlns:r="http://schemas.openxmlformats.org/officeDocument/2006/relationships" r:id="rId3"/>
        </xdr:cNvPr>
        <xdr:cNvSpPr txBox="1"/>
      </xdr:nvSpPr>
      <xdr:spPr bwMode="auto">
        <a:xfrm>
          <a:off x="7334249" y="1571626"/>
          <a:ext cx="2464595" cy="488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11495</xdr:rowOff>
    </xdr:from>
    <xdr:to>
      <xdr:col>5</xdr:col>
      <xdr:colOff>0</xdr:colOff>
      <xdr:row>0</xdr:row>
      <xdr:rowOff>2036665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95"/>
          <a:ext cx="9858375" cy="2025170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28.07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642937</xdr:colOff>
      <xdr:row>0</xdr:row>
      <xdr:rowOff>1643063</xdr:rowOff>
    </xdr:from>
    <xdr:to>
      <xdr:col>5</xdr:col>
      <xdr:colOff>1488281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98531" y="1643063"/>
          <a:ext cx="2440781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1238251</xdr:colOff>
      <xdr:row>13</xdr:row>
      <xdr:rowOff>154781</xdr:rowOff>
    </xdr:from>
    <xdr:to>
      <xdr:col>0</xdr:col>
      <xdr:colOff>1581151</xdr:colOff>
      <xdr:row>13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1" y="777478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476249</xdr:colOff>
      <xdr:row>2</xdr:row>
      <xdr:rowOff>47626</xdr:rowOff>
    </xdr:from>
    <xdr:to>
      <xdr:col>1</xdr:col>
      <xdr:colOff>1214437</xdr:colOff>
      <xdr:row>2</xdr:row>
      <xdr:rowOff>629974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66937" y="2690814"/>
          <a:ext cx="738188" cy="582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476250</xdr:colOff>
      <xdr:row>2</xdr:row>
      <xdr:rowOff>678656</xdr:rowOff>
    </xdr:from>
    <xdr:to>
      <xdr:col>1</xdr:col>
      <xdr:colOff>1226344</xdr:colOff>
      <xdr:row>2</xdr:row>
      <xdr:rowOff>1295400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6938" y="3321844"/>
          <a:ext cx="750094" cy="61674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488150</xdr:colOff>
      <xdr:row>2</xdr:row>
      <xdr:rowOff>35721</xdr:rowOff>
    </xdr:from>
    <xdr:to>
      <xdr:col>3</xdr:col>
      <xdr:colOff>1190619</xdr:colOff>
      <xdr:row>2</xdr:row>
      <xdr:rowOff>698277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30000"/>
        </a:blip>
        <a:srcRect/>
        <a:stretch>
          <a:fillRect/>
        </a:stretch>
      </xdr:blipFill>
      <xdr:spPr bwMode="auto">
        <a:xfrm>
          <a:off x="5476869" y="2678909"/>
          <a:ext cx="702469" cy="6625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559589</xdr:colOff>
      <xdr:row>2</xdr:row>
      <xdr:rowOff>714375</xdr:rowOff>
    </xdr:from>
    <xdr:to>
      <xdr:col>3</xdr:col>
      <xdr:colOff>1142995</xdr:colOff>
      <xdr:row>2</xdr:row>
      <xdr:rowOff>1290396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30000"/>
        </a:blip>
        <a:srcRect/>
        <a:stretch>
          <a:fillRect/>
        </a:stretch>
      </xdr:blipFill>
      <xdr:spPr bwMode="auto">
        <a:xfrm>
          <a:off x="5548308" y="3357563"/>
          <a:ext cx="583406" cy="57602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414333</xdr:colOff>
      <xdr:row>2</xdr:row>
      <xdr:rowOff>57153</xdr:rowOff>
    </xdr:from>
    <xdr:to>
      <xdr:col>5</xdr:col>
      <xdr:colOff>1116802</xdr:colOff>
      <xdr:row>2</xdr:row>
      <xdr:rowOff>719709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30000"/>
        </a:blip>
        <a:srcRect/>
        <a:stretch>
          <a:fillRect/>
        </a:stretch>
      </xdr:blipFill>
      <xdr:spPr bwMode="auto">
        <a:xfrm>
          <a:off x="8665364" y="2700341"/>
          <a:ext cx="702469" cy="66255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509584</xdr:colOff>
      <xdr:row>2</xdr:row>
      <xdr:rowOff>735807</xdr:rowOff>
    </xdr:from>
    <xdr:to>
      <xdr:col>5</xdr:col>
      <xdr:colOff>1092990</xdr:colOff>
      <xdr:row>2</xdr:row>
      <xdr:rowOff>1311828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30000"/>
        </a:blip>
        <a:srcRect/>
        <a:stretch>
          <a:fillRect/>
        </a:stretch>
      </xdr:blipFill>
      <xdr:spPr bwMode="auto">
        <a:xfrm>
          <a:off x="8760615" y="3378995"/>
          <a:ext cx="583406" cy="57602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345281</xdr:colOff>
      <xdr:row>9</xdr:row>
      <xdr:rowOff>47625</xdr:rowOff>
    </xdr:from>
    <xdr:to>
      <xdr:col>3</xdr:col>
      <xdr:colOff>1285081</xdr:colOff>
      <xdr:row>12</xdr:row>
      <xdr:rowOff>237331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5381625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0</xdr:row>
      <xdr:rowOff>0</xdr:rowOff>
    </xdr:from>
    <xdr:to>
      <xdr:col>5</xdr:col>
      <xdr:colOff>1547812</xdr:colOff>
      <xdr:row>1</xdr:row>
      <xdr:rowOff>286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0"/>
          <a:ext cx="11656219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3</xdr:col>
      <xdr:colOff>1226343</xdr:colOff>
      <xdr:row>0</xdr:row>
      <xdr:rowOff>1643063</xdr:rowOff>
    </xdr:from>
    <xdr:to>
      <xdr:col>5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6084093" y="1643063"/>
          <a:ext cx="231219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1500188</xdr:colOff>
      <xdr:row>28</xdr:row>
      <xdr:rowOff>154781</xdr:rowOff>
    </xdr:from>
    <xdr:to>
      <xdr:col>0</xdr:col>
      <xdr:colOff>1843088</xdr:colOff>
      <xdr:row>28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0188" y="9263062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8</xdr:row>
      <xdr:rowOff>59530</xdr:rowOff>
    </xdr:from>
    <xdr:to>
      <xdr:col>0</xdr:col>
      <xdr:colOff>1750219</xdr:colOff>
      <xdr:row>14</xdr:row>
      <xdr:rowOff>16667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flipH="1">
          <a:off x="180975" y="3845718"/>
          <a:ext cx="1569244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12718</xdr:rowOff>
    </xdr:from>
    <xdr:to>
      <xdr:col>5</xdr:col>
      <xdr:colOff>0</xdr:colOff>
      <xdr:row>0</xdr:row>
      <xdr:rowOff>2035442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18"/>
          <a:ext cx="9846469" cy="2022724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607218</xdr:colOff>
      <xdr:row>0</xdr:row>
      <xdr:rowOff>1643063</xdr:rowOff>
    </xdr:from>
    <xdr:to>
      <xdr:col>5</xdr:col>
      <xdr:colOff>1476374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62812" y="1643063"/>
          <a:ext cx="2464593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1238251</xdr:colOff>
      <xdr:row>49</xdr:row>
      <xdr:rowOff>154781</xdr:rowOff>
    </xdr:from>
    <xdr:to>
      <xdr:col>0</xdr:col>
      <xdr:colOff>1581151</xdr:colOff>
      <xdr:row>49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1" y="7746206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71438</xdr:colOff>
      <xdr:row>17</xdr:row>
      <xdr:rowOff>119063</xdr:rowOff>
    </xdr:from>
    <xdr:to>
      <xdr:col>0</xdr:col>
      <xdr:colOff>1538288</xdr:colOff>
      <xdr:row>22</xdr:row>
      <xdr:rowOff>30956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8" y="7453313"/>
          <a:ext cx="146685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214313</xdr:colOff>
      <xdr:row>39</xdr:row>
      <xdr:rowOff>190500</xdr:rowOff>
    </xdr:from>
    <xdr:to>
      <xdr:col>0</xdr:col>
      <xdr:colOff>1500188</xdr:colOff>
      <xdr:row>45</xdr:row>
      <xdr:rowOff>154782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4313" y="12632531"/>
          <a:ext cx="1285875" cy="14644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154782</xdr:colOff>
      <xdr:row>5</xdr:row>
      <xdr:rowOff>190499</xdr:rowOff>
    </xdr:from>
    <xdr:to>
      <xdr:col>0</xdr:col>
      <xdr:colOff>1488282</xdr:colOff>
      <xdr:row>11</xdr:row>
      <xdr:rowOff>23812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2" y="3655218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29</xdr:row>
      <xdr:rowOff>47625</xdr:rowOff>
    </xdr:from>
    <xdr:to>
      <xdr:col>0</xdr:col>
      <xdr:colOff>1489076</xdr:colOff>
      <xdr:row>34</xdr:row>
      <xdr:rowOff>143668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9822656"/>
          <a:ext cx="1346200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18833</xdr:rowOff>
    </xdr:from>
    <xdr:to>
      <xdr:col>5</xdr:col>
      <xdr:colOff>1535906</xdr:colOff>
      <xdr:row>0</xdr:row>
      <xdr:rowOff>2029328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833"/>
          <a:ext cx="9786936" cy="2010495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654844</xdr:colOff>
      <xdr:row>0</xdr:row>
      <xdr:rowOff>1643063</xdr:rowOff>
    </xdr:from>
    <xdr:to>
      <xdr:col>5</xdr:col>
      <xdr:colOff>1476375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310438" y="1643063"/>
          <a:ext cx="2416968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1238251</xdr:colOff>
      <xdr:row>34</xdr:row>
      <xdr:rowOff>154781</xdr:rowOff>
    </xdr:from>
    <xdr:to>
      <xdr:col>0</xdr:col>
      <xdr:colOff>1581151</xdr:colOff>
      <xdr:row>34</xdr:row>
      <xdr:rowOff>507206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1" y="1531858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4</xdr:row>
      <xdr:rowOff>190500</xdr:rowOff>
    </xdr:from>
    <xdr:to>
      <xdr:col>0</xdr:col>
      <xdr:colOff>1503362</xdr:colOff>
      <xdr:row>10</xdr:row>
      <xdr:rowOff>74613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3405188"/>
          <a:ext cx="1384300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19</xdr:row>
      <xdr:rowOff>166687</xdr:rowOff>
    </xdr:from>
    <xdr:to>
      <xdr:col>0</xdr:col>
      <xdr:colOff>1587501</xdr:colOff>
      <xdr:row>25</xdr:row>
      <xdr:rowOff>123032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7477125"/>
          <a:ext cx="1456532" cy="1456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18833</xdr:rowOff>
    </xdr:from>
    <xdr:to>
      <xdr:col>5</xdr:col>
      <xdr:colOff>1535905</xdr:colOff>
      <xdr:row>0</xdr:row>
      <xdr:rowOff>2029328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3"/>
          <a:ext cx="9786936" cy="2010495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750093</xdr:colOff>
      <xdr:row>0</xdr:row>
      <xdr:rowOff>1512094</xdr:rowOff>
    </xdr:from>
    <xdr:to>
      <xdr:col>5</xdr:col>
      <xdr:colOff>1559718</xdr:colOff>
      <xdr:row>1</xdr:row>
      <xdr:rowOff>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393781" y="1512094"/>
          <a:ext cx="2393156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1547815</xdr:colOff>
      <xdr:row>33</xdr:row>
      <xdr:rowOff>142875</xdr:rowOff>
    </xdr:from>
    <xdr:to>
      <xdr:col>0</xdr:col>
      <xdr:colOff>1890715</xdr:colOff>
      <xdr:row>33</xdr:row>
      <xdr:rowOff>495300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7815" y="1222057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11</xdr:row>
      <xdr:rowOff>71437</xdr:rowOff>
    </xdr:from>
    <xdr:to>
      <xdr:col>0</xdr:col>
      <xdr:colOff>1845469</xdr:colOff>
      <xdr:row>17</xdr:row>
      <xdr:rowOff>249025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062" y="5262562"/>
          <a:ext cx="1726407" cy="1677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18833</xdr:rowOff>
    </xdr:from>
    <xdr:to>
      <xdr:col>5</xdr:col>
      <xdr:colOff>1559717</xdr:colOff>
      <xdr:row>0</xdr:row>
      <xdr:rowOff>2029328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33"/>
          <a:ext cx="9786936" cy="2010495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666749</xdr:colOff>
      <xdr:row>0</xdr:row>
      <xdr:rowOff>1643063</xdr:rowOff>
    </xdr:from>
    <xdr:to>
      <xdr:col>5</xdr:col>
      <xdr:colOff>1488281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310437" y="1643063"/>
          <a:ext cx="2405063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1547815</xdr:colOff>
      <xdr:row>45</xdr:row>
      <xdr:rowOff>142875</xdr:rowOff>
    </xdr:from>
    <xdr:to>
      <xdr:col>0</xdr:col>
      <xdr:colOff>1890715</xdr:colOff>
      <xdr:row>45</xdr:row>
      <xdr:rowOff>495300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7815" y="1076325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166688</xdr:colOff>
      <xdr:row>10</xdr:row>
      <xdr:rowOff>119060</xdr:rowOff>
    </xdr:from>
    <xdr:to>
      <xdr:col>0</xdr:col>
      <xdr:colOff>1809750</xdr:colOff>
      <xdr:row>16</xdr:row>
      <xdr:rowOff>194039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688" y="5060154"/>
          <a:ext cx="1643062" cy="15751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16387</xdr:rowOff>
    </xdr:from>
    <xdr:to>
      <xdr:col>5</xdr:col>
      <xdr:colOff>1583531</xdr:colOff>
      <xdr:row>0</xdr:row>
      <xdr:rowOff>2031774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3</xdr:col>
      <xdr:colOff>1226343</xdr:colOff>
      <xdr:row>0</xdr:row>
      <xdr:rowOff>1643063</xdr:rowOff>
    </xdr:from>
    <xdr:to>
      <xdr:col>5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6284118" y="1643063"/>
          <a:ext cx="1935957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1547815</xdr:colOff>
      <xdr:row>55</xdr:row>
      <xdr:rowOff>142875</xdr:rowOff>
    </xdr:from>
    <xdr:to>
      <xdr:col>0</xdr:col>
      <xdr:colOff>1890715</xdr:colOff>
      <xdr:row>55</xdr:row>
      <xdr:rowOff>495300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7815" y="1374457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130970</xdr:colOff>
      <xdr:row>12</xdr:row>
      <xdr:rowOff>178593</xdr:rowOff>
    </xdr:from>
    <xdr:to>
      <xdr:col>0</xdr:col>
      <xdr:colOff>1847910</xdr:colOff>
      <xdr:row>21</xdr:row>
      <xdr:rowOff>202405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970" y="5619749"/>
          <a:ext cx="1716940" cy="22740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16387</xdr:rowOff>
    </xdr:from>
    <xdr:to>
      <xdr:col>5</xdr:col>
      <xdr:colOff>1583531</xdr:colOff>
      <xdr:row>0</xdr:row>
      <xdr:rowOff>2031774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29.0</a:t>
          </a:r>
          <a:r>
            <a:rPr lang="ru-RU" sz="1400" b="1" baseline="0">
              <a:solidFill>
                <a:schemeClr val="bg1"/>
              </a:solidFill>
            </a:rPr>
            <a:t>1.201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г.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3</xdr:col>
      <xdr:colOff>1226343</xdr:colOff>
      <xdr:row>0</xdr:row>
      <xdr:rowOff>1643063</xdr:rowOff>
    </xdr:from>
    <xdr:to>
      <xdr:col>5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2436018" y="185738"/>
          <a:ext cx="611982" cy="2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0</xdr:col>
      <xdr:colOff>1547815</xdr:colOff>
      <xdr:row>31</xdr:row>
      <xdr:rowOff>142875</xdr:rowOff>
    </xdr:from>
    <xdr:ext cx="342900" cy="352425"/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4840" y="6048375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23813</xdr:colOff>
      <xdr:row>10</xdr:row>
      <xdr:rowOff>119062</xdr:rowOff>
    </xdr:from>
    <xdr:ext cx="1876425" cy="1524000"/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3" y="2024062"/>
          <a:ext cx="1876425" cy="1524000"/>
        </a:xfrm>
        <a:prstGeom prst="rect">
          <a:avLst/>
        </a:prstGeom>
        <a:noFill/>
      </xdr:spPr>
    </xdr:pic>
    <xdr:clientData/>
  </xdr:oneCellAnchor>
  <xdr:twoCellAnchor>
    <xdr:from>
      <xdr:col>6</xdr:col>
      <xdr:colOff>202407</xdr:colOff>
      <xdr:row>0</xdr:row>
      <xdr:rowOff>1571626</xdr:rowOff>
    </xdr:from>
    <xdr:to>
      <xdr:col>7</xdr:col>
      <xdr:colOff>1262064</xdr:colOff>
      <xdr:row>0</xdr:row>
      <xdr:rowOff>2035970</xdr:rowOff>
    </xdr:to>
    <xdr:sp macro="" textlink="">
      <xdr:nvSpPr>
        <xdr:cNvPr id="7" name="TextBox 6">
          <a:hlinkClick xmlns:r="http://schemas.openxmlformats.org/officeDocument/2006/relationships" r:id="rId1"/>
        </xdr:cNvPr>
        <xdr:cNvSpPr txBox="1"/>
      </xdr:nvSpPr>
      <xdr:spPr bwMode="auto">
        <a:xfrm>
          <a:off x="3860007" y="190501"/>
          <a:ext cx="1012032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0</xdr:colOff>
      <xdr:row>0</xdr:row>
      <xdr:rowOff>16387</xdr:rowOff>
    </xdr:from>
    <xdr:to>
      <xdr:col>7</xdr:col>
      <xdr:colOff>1381125</xdr:colOff>
      <xdr:row>0</xdr:row>
      <xdr:rowOff>2031774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1428751</xdr:colOff>
      <xdr:row>62</xdr:row>
      <xdr:rowOff>140494</xdr:rowOff>
    </xdr:from>
    <xdr:to>
      <xdr:col>0</xdr:col>
      <xdr:colOff>1790701</xdr:colOff>
      <xdr:row>62</xdr:row>
      <xdr:rowOff>492919</xdr:rowOff>
    </xdr:to>
    <xdr:pic>
      <xdr:nvPicPr>
        <xdr:cNvPr id="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1" y="8265319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500063</xdr:colOff>
      <xdr:row>0</xdr:row>
      <xdr:rowOff>1643063</xdr:rowOff>
    </xdr:from>
    <xdr:to>
      <xdr:col>6</xdr:col>
      <xdr:colOff>1452563</xdr:colOff>
      <xdr:row>0</xdr:row>
      <xdr:rowOff>2035969</xdr:rowOff>
    </xdr:to>
    <xdr:sp macro="" textlink="">
      <xdr:nvSpPr>
        <xdr:cNvPr id="7" name="TextBox 6">
          <a:hlinkClick xmlns:r="http://schemas.openxmlformats.org/officeDocument/2006/relationships" r:id="rId2"/>
        </xdr:cNvPr>
        <xdr:cNvSpPr txBox="1"/>
      </xdr:nvSpPr>
      <xdr:spPr bwMode="auto">
        <a:xfrm>
          <a:off x="7358063" y="1643063"/>
          <a:ext cx="24288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83344</xdr:colOff>
      <xdr:row>25</xdr:row>
      <xdr:rowOff>119062</xdr:rowOff>
    </xdr:from>
    <xdr:to>
      <xdr:col>0</xdr:col>
      <xdr:colOff>1738313</xdr:colOff>
      <xdr:row>34</xdr:row>
      <xdr:rowOff>171597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344" y="4381500"/>
          <a:ext cx="1654969" cy="17670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107158</xdr:colOff>
      <xdr:row>44</xdr:row>
      <xdr:rowOff>11904</xdr:rowOff>
    </xdr:from>
    <xdr:to>
      <xdr:col>0</xdr:col>
      <xdr:colOff>1771867</xdr:colOff>
      <xdr:row>53</xdr:row>
      <xdr:rowOff>72229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7158" y="8262935"/>
          <a:ext cx="1664709" cy="1774825"/>
        </a:xfrm>
        <a:prstGeom prst="rect">
          <a:avLst/>
        </a:prstGeom>
        <a:ln>
          <a:noFill/>
        </a:ln>
        <a:effectLst>
          <a:outerShdw blurRad="190500" algn="tl" rotWithShape="0">
            <a:schemeClr val="bg1">
              <a:alpha val="70000"/>
            </a:schemeClr>
          </a:outerShdw>
        </a:effectLst>
      </xdr:spPr>
    </xdr:pic>
    <xdr:clientData/>
  </xdr:twoCellAnchor>
  <xdr:twoCellAnchor editAs="oneCell">
    <xdr:from>
      <xdr:col>0</xdr:col>
      <xdr:colOff>23813</xdr:colOff>
      <xdr:row>9</xdr:row>
      <xdr:rowOff>57150</xdr:rowOff>
    </xdr:from>
    <xdr:to>
      <xdr:col>0</xdr:col>
      <xdr:colOff>1837695</xdr:colOff>
      <xdr:row>16</xdr:row>
      <xdr:rowOff>30955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" y="3295650"/>
          <a:ext cx="1813882" cy="1676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7</xdr:col>
      <xdr:colOff>11906</xdr:colOff>
      <xdr:row>0</xdr:row>
      <xdr:rowOff>2034219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138125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38125" y="19050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02.11.2</a:t>
          </a:r>
          <a:r>
            <a:rPr lang="en-US" sz="1400" b="1" baseline="0">
              <a:solidFill>
                <a:schemeClr val="bg1"/>
              </a:solidFill>
            </a:rPr>
            <a:t>015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5</xdr:col>
      <xdr:colOff>71437</xdr:colOff>
      <xdr:row>0</xdr:row>
      <xdr:rowOff>1643063</xdr:rowOff>
    </xdr:from>
    <xdr:to>
      <xdr:col>7</xdr:col>
      <xdr:colOff>0</xdr:colOff>
      <xdr:row>1</xdr:row>
      <xdr:rowOff>0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3119437" y="185738"/>
          <a:ext cx="1147763" cy="4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0</xdr:col>
      <xdr:colOff>476251</xdr:colOff>
      <xdr:row>4</xdr:row>
      <xdr:rowOff>166689</xdr:rowOff>
    </xdr:from>
    <xdr:ext cx="1202530" cy="1152846"/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1" y="928689"/>
          <a:ext cx="1202530" cy="1152846"/>
        </a:xfrm>
        <a:prstGeom prst="rect">
          <a:avLst/>
        </a:prstGeom>
        <a:noFill/>
      </xdr:spPr>
    </xdr:pic>
    <xdr:clientData/>
  </xdr:oneCellAnchor>
  <xdr:oneCellAnchor>
    <xdr:from>
      <xdr:col>0</xdr:col>
      <xdr:colOff>488156</xdr:colOff>
      <xdr:row>15</xdr:row>
      <xdr:rowOff>23812</xdr:rowOff>
    </xdr:from>
    <xdr:ext cx="1085850" cy="1059657"/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8156" y="2881312"/>
          <a:ext cx="1085850" cy="1059657"/>
        </a:xfrm>
        <a:prstGeom prst="rect">
          <a:avLst/>
        </a:prstGeom>
        <a:noFill/>
      </xdr:spPr>
    </xdr:pic>
    <xdr:clientData/>
  </xdr:oneCellAnchor>
  <xdr:oneCellAnchor>
    <xdr:from>
      <xdr:col>0</xdr:col>
      <xdr:colOff>202407</xdr:colOff>
      <xdr:row>26</xdr:row>
      <xdr:rowOff>190498</xdr:rowOff>
    </xdr:from>
    <xdr:ext cx="1619250" cy="2871788"/>
    <xdr:pic>
      <xdr:nvPicPr>
        <xdr:cNvPr id="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2407" y="5143498"/>
          <a:ext cx="1619250" cy="2871788"/>
        </a:xfrm>
        <a:prstGeom prst="rect">
          <a:avLst/>
        </a:prstGeom>
        <a:noFill/>
      </xdr:spPr>
    </xdr:pic>
    <xdr:clientData/>
  </xdr:oneCellAnchor>
  <xdr:oneCellAnchor>
    <xdr:from>
      <xdr:col>0</xdr:col>
      <xdr:colOff>392906</xdr:colOff>
      <xdr:row>79</xdr:row>
      <xdr:rowOff>130967</xdr:rowOff>
    </xdr:from>
    <xdr:ext cx="1404937" cy="1497911"/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2906" y="15180467"/>
          <a:ext cx="1404937" cy="1497911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1762125</xdr:colOff>
      <xdr:row>103</xdr:row>
      <xdr:rowOff>154781</xdr:rowOff>
    </xdr:from>
    <xdr:ext cx="342900" cy="352425"/>
    <xdr:pic>
      <xdr:nvPicPr>
        <xdr:cNvPr id="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19776281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369092</xdr:colOff>
      <xdr:row>49</xdr:row>
      <xdr:rowOff>161503</xdr:rowOff>
    </xdr:from>
    <xdr:ext cx="1333501" cy="2365004"/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9092" y="9496003"/>
          <a:ext cx="1333501" cy="2365004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0</xdr:colOff>
      <xdr:row>0</xdr:row>
      <xdr:rowOff>16387</xdr:rowOff>
    </xdr:from>
    <xdr:to>
      <xdr:col>6</xdr:col>
      <xdr:colOff>1143000</xdr:colOff>
      <xdr:row>0</xdr:row>
      <xdr:rowOff>2031774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7"/>
          <a:ext cx="9810750" cy="2015387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138125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38125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03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02.</a:t>
          </a:r>
          <a:r>
            <a:rPr lang="ru-RU" sz="1400" b="1" baseline="0">
              <a:solidFill>
                <a:schemeClr val="bg1"/>
              </a:solidFill>
            </a:rPr>
            <a:t>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5</xdr:col>
      <xdr:colOff>511969</xdr:colOff>
      <xdr:row>0</xdr:row>
      <xdr:rowOff>1643063</xdr:rowOff>
    </xdr:from>
    <xdr:to>
      <xdr:col>7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27094" y="1643063"/>
          <a:ext cx="26193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1</xdr:col>
      <xdr:colOff>1607344</xdr:colOff>
      <xdr:row>39</xdr:row>
      <xdr:rowOff>142875</xdr:rowOff>
    </xdr:from>
    <xdr:to>
      <xdr:col>1</xdr:col>
      <xdr:colOff>1950244</xdr:colOff>
      <xdr:row>39</xdr:row>
      <xdr:rowOff>495300</xdr:rowOff>
    </xdr:to>
    <xdr:pic>
      <xdr:nvPicPr>
        <xdr:cNvPr id="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7344" y="10477500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166687</xdr:colOff>
      <xdr:row>2</xdr:row>
      <xdr:rowOff>95249</xdr:rowOff>
    </xdr:from>
    <xdr:to>
      <xdr:col>2</xdr:col>
      <xdr:colOff>1100137</xdr:colOff>
      <xdr:row>2</xdr:row>
      <xdr:rowOff>895349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0" y="2738437"/>
          <a:ext cx="933450" cy="800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297656</xdr:colOff>
      <xdr:row>2</xdr:row>
      <xdr:rowOff>940595</xdr:rowOff>
    </xdr:from>
    <xdr:to>
      <xdr:col>2</xdr:col>
      <xdr:colOff>1097756</xdr:colOff>
      <xdr:row>2</xdr:row>
      <xdr:rowOff>1550195</xdr:rowOff>
    </xdr:to>
    <xdr:pic>
      <xdr:nvPicPr>
        <xdr:cNvPr id="102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07469" y="3583783"/>
          <a:ext cx="800100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204787</xdr:colOff>
      <xdr:row>27</xdr:row>
      <xdr:rowOff>72232</xdr:rowOff>
    </xdr:from>
    <xdr:to>
      <xdr:col>2</xdr:col>
      <xdr:colOff>1013583</xdr:colOff>
      <xdr:row>27</xdr:row>
      <xdr:rowOff>846138</xdr:rowOff>
    </xdr:to>
    <xdr:pic>
      <xdr:nvPicPr>
        <xdr:cNvPr id="1025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16187" y="8962232"/>
          <a:ext cx="808796" cy="77390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177005</xdr:colOff>
      <xdr:row>30</xdr:row>
      <xdr:rowOff>83343</xdr:rowOff>
    </xdr:from>
    <xdr:to>
      <xdr:col>4</xdr:col>
      <xdr:colOff>1017042</xdr:colOff>
      <xdr:row>30</xdr:row>
      <xdr:rowOff>785813</xdr:rowOff>
    </xdr:to>
    <xdr:pic>
      <xdr:nvPicPr>
        <xdr:cNvPr id="1025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76105" y="12554743"/>
          <a:ext cx="840037" cy="70247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307974</xdr:colOff>
      <xdr:row>30</xdr:row>
      <xdr:rowOff>111918</xdr:rowOff>
    </xdr:from>
    <xdr:to>
      <xdr:col>6</xdr:col>
      <xdr:colOff>906089</xdr:colOff>
      <xdr:row>30</xdr:row>
      <xdr:rowOff>838200</xdr:rowOff>
    </xdr:to>
    <xdr:pic>
      <xdr:nvPicPr>
        <xdr:cNvPr id="1026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94774" y="12773818"/>
          <a:ext cx="598115" cy="726282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166686</xdr:colOff>
      <xdr:row>34</xdr:row>
      <xdr:rowOff>309562</xdr:rowOff>
    </xdr:from>
    <xdr:to>
      <xdr:col>6</xdr:col>
      <xdr:colOff>1071561</xdr:colOff>
      <xdr:row>34</xdr:row>
      <xdr:rowOff>1033462</xdr:rowOff>
    </xdr:to>
    <xdr:pic>
      <xdr:nvPicPr>
        <xdr:cNvPr id="102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41655" y="13882687"/>
          <a:ext cx="904875" cy="7239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464343</xdr:colOff>
      <xdr:row>2</xdr:row>
      <xdr:rowOff>11907</xdr:rowOff>
    </xdr:from>
    <xdr:ext cx="214313" cy="285750"/>
    <xdr:sp macro="" textlink="">
      <xdr:nvSpPr>
        <xdr:cNvPr id="35" name="TextBox 34"/>
        <xdr:cNvSpPr txBox="1"/>
      </xdr:nvSpPr>
      <xdr:spPr>
        <a:xfrm>
          <a:off x="2774156" y="2655095"/>
          <a:ext cx="214313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/>
            <a:t>1</a:t>
          </a:r>
        </a:p>
      </xdr:txBody>
    </xdr:sp>
    <xdr:clientData/>
  </xdr:oneCellAnchor>
  <xdr:oneCellAnchor>
    <xdr:from>
      <xdr:col>2</xdr:col>
      <xdr:colOff>23813</xdr:colOff>
      <xdr:row>2</xdr:row>
      <xdr:rowOff>1047750</xdr:rowOff>
    </xdr:from>
    <xdr:ext cx="327598" cy="273843"/>
    <xdr:sp macro="" textlink="">
      <xdr:nvSpPr>
        <xdr:cNvPr id="36" name="TextBox 35"/>
        <xdr:cNvSpPr txBox="1"/>
      </xdr:nvSpPr>
      <xdr:spPr>
        <a:xfrm>
          <a:off x="2333626" y="3690938"/>
          <a:ext cx="327598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100"/>
            <a:t>2</a:t>
          </a:r>
        </a:p>
      </xdr:txBody>
    </xdr:sp>
    <xdr:clientData/>
  </xdr:oneCellAnchor>
  <xdr:twoCellAnchor editAs="oneCell">
    <xdr:from>
      <xdr:col>2</xdr:col>
      <xdr:colOff>202405</xdr:colOff>
      <xdr:row>30</xdr:row>
      <xdr:rowOff>373856</xdr:rowOff>
    </xdr:from>
    <xdr:to>
      <xdr:col>2</xdr:col>
      <xdr:colOff>931068</xdr:colOff>
      <xdr:row>30</xdr:row>
      <xdr:rowOff>840581</xdr:rowOff>
    </xdr:to>
    <xdr:pic>
      <xdr:nvPicPr>
        <xdr:cNvPr id="1026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13805" y="12845256"/>
          <a:ext cx="728663" cy="466725"/>
        </a:xfrm>
        <a:prstGeom prst="rect">
          <a:avLst/>
        </a:prstGeom>
        <a:noFill/>
      </xdr:spPr>
    </xdr:pic>
    <xdr:clientData/>
  </xdr:twoCellAnchor>
  <xdr:oneCellAnchor>
    <xdr:from>
      <xdr:col>4</xdr:col>
      <xdr:colOff>291306</xdr:colOff>
      <xdr:row>2</xdr:row>
      <xdr:rowOff>547687</xdr:rowOff>
    </xdr:from>
    <xdr:ext cx="791710" cy="631031"/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90406" y="3151187"/>
          <a:ext cx="791710" cy="631031"/>
        </a:xfrm>
        <a:prstGeom prst="rect">
          <a:avLst/>
        </a:prstGeom>
        <a:noFill/>
      </xdr:spPr>
    </xdr:pic>
    <xdr:clientData/>
  </xdr:oneCellAnchor>
  <xdr:oneCellAnchor>
    <xdr:from>
      <xdr:col>6</xdr:col>
      <xdr:colOff>107156</xdr:colOff>
      <xdr:row>2</xdr:row>
      <xdr:rowOff>250031</xdr:rowOff>
    </xdr:from>
    <xdr:ext cx="957384" cy="928688"/>
    <xdr:pic>
      <xdr:nvPicPr>
        <xdr:cNvPr id="2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74956" y="9140031"/>
          <a:ext cx="957384" cy="928688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317500</xdr:colOff>
      <xdr:row>27</xdr:row>
      <xdr:rowOff>114300</xdr:rowOff>
    </xdr:from>
    <xdr:to>
      <xdr:col>4</xdr:col>
      <xdr:colOff>996158</xdr:colOff>
      <xdr:row>27</xdr:row>
      <xdr:rowOff>827556</xdr:rowOff>
    </xdr:to>
    <xdr:pic>
      <xdr:nvPicPr>
        <xdr:cNvPr id="2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16600" y="9004300"/>
          <a:ext cx="678658" cy="713256"/>
        </a:xfrm>
        <a:prstGeom prst="rect">
          <a:avLst/>
        </a:prstGeom>
        <a:noFill/>
      </xdr:spPr>
    </xdr:pic>
    <xdr:clientData/>
  </xdr:twoCellAnchor>
  <xdr:oneCellAnchor>
    <xdr:from>
      <xdr:col>6</xdr:col>
      <xdr:colOff>213518</xdr:colOff>
      <xdr:row>27</xdr:row>
      <xdr:rowOff>102393</xdr:rowOff>
    </xdr:from>
    <xdr:ext cx="798521" cy="595313"/>
    <xdr:pic>
      <xdr:nvPicPr>
        <xdr:cNvPr id="2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81318" y="8992393"/>
          <a:ext cx="798521" cy="595313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12700</xdr:colOff>
      <xdr:row>0</xdr:row>
      <xdr:rowOff>0</xdr:rowOff>
    </xdr:from>
    <xdr:to>
      <xdr:col>6</xdr:col>
      <xdr:colOff>1155700</xdr:colOff>
      <xdr:row>1</xdr:row>
      <xdr:rowOff>3461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0210800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11.01.2016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988219</xdr:colOff>
      <xdr:row>0</xdr:row>
      <xdr:rowOff>1643063</xdr:rowOff>
    </xdr:from>
    <xdr:to>
      <xdr:col>5</xdr:col>
      <xdr:colOff>1178719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86625" y="1643063"/>
          <a:ext cx="2476500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523875</xdr:colOff>
      <xdr:row>4</xdr:row>
      <xdr:rowOff>142876</xdr:rowOff>
    </xdr:from>
    <xdr:to>
      <xdr:col>0</xdr:col>
      <xdr:colOff>1265997</xdr:colOff>
      <xdr:row>7</xdr:row>
      <xdr:rowOff>154783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5" y="3893345"/>
          <a:ext cx="74212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511969</xdr:colOff>
      <xdr:row>7</xdr:row>
      <xdr:rowOff>190499</xdr:rowOff>
    </xdr:from>
    <xdr:to>
      <xdr:col>0</xdr:col>
      <xdr:colOff>1273969</xdr:colOff>
      <xdr:row>10</xdr:row>
      <xdr:rowOff>240505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1969" y="4691062"/>
          <a:ext cx="762000" cy="80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744990</xdr:colOff>
      <xdr:row>13</xdr:row>
      <xdr:rowOff>95251</xdr:rowOff>
    </xdr:from>
    <xdr:to>
      <xdr:col>0</xdr:col>
      <xdr:colOff>1142999</xdr:colOff>
      <xdr:row>14</xdr:row>
      <xdr:rowOff>435238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44990" y="7497537"/>
          <a:ext cx="398009" cy="8570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619124</xdr:colOff>
      <xdr:row>17</xdr:row>
      <xdr:rowOff>190499</xdr:rowOff>
    </xdr:from>
    <xdr:to>
      <xdr:col>0</xdr:col>
      <xdr:colOff>1333499</xdr:colOff>
      <xdr:row>20</xdr:row>
      <xdr:rowOff>197534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4" y="9511392"/>
          <a:ext cx="714375" cy="945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417406</xdr:colOff>
      <xdr:row>32</xdr:row>
      <xdr:rowOff>178594</xdr:rowOff>
    </xdr:from>
    <xdr:to>
      <xdr:col>0</xdr:col>
      <xdr:colOff>1295400</xdr:colOff>
      <xdr:row>35</xdr:row>
      <xdr:rowOff>190500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406" y="15216188"/>
          <a:ext cx="877994" cy="11549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625928</xdr:colOff>
      <xdr:row>49</xdr:row>
      <xdr:rowOff>49326</xdr:rowOff>
    </xdr:from>
    <xdr:to>
      <xdr:col>0</xdr:col>
      <xdr:colOff>1154906</xdr:colOff>
      <xdr:row>49</xdr:row>
      <xdr:rowOff>778458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5928" y="20849545"/>
          <a:ext cx="528978" cy="729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680357</xdr:colOff>
      <xdr:row>52</xdr:row>
      <xdr:rowOff>299356</xdr:rowOff>
    </xdr:from>
    <xdr:to>
      <xdr:col>0</xdr:col>
      <xdr:colOff>1223282</xdr:colOff>
      <xdr:row>56</xdr:row>
      <xdr:rowOff>185056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0357" y="23933262"/>
          <a:ext cx="542925" cy="1123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511970</xdr:colOff>
      <xdr:row>61</xdr:row>
      <xdr:rowOff>68034</xdr:rowOff>
    </xdr:from>
    <xdr:to>
      <xdr:col>0</xdr:col>
      <xdr:colOff>1251858</xdr:colOff>
      <xdr:row>66</xdr:row>
      <xdr:rowOff>90596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1970" y="25583128"/>
          <a:ext cx="739888" cy="1570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406513</xdr:colOff>
      <xdr:row>71</xdr:row>
      <xdr:rowOff>27214</xdr:rowOff>
    </xdr:from>
    <xdr:to>
      <xdr:col>0</xdr:col>
      <xdr:colOff>1372620</xdr:colOff>
      <xdr:row>74</xdr:row>
      <xdr:rowOff>120157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6513" y="33043245"/>
          <a:ext cx="966107" cy="1021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278947</xdr:colOff>
      <xdr:row>81</xdr:row>
      <xdr:rowOff>120763</xdr:rowOff>
    </xdr:from>
    <xdr:to>
      <xdr:col>0</xdr:col>
      <xdr:colOff>1402897</xdr:colOff>
      <xdr:row>85</xdr:row>
      <xdr:rowOff>82663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8947" y="36113357"/>
          <a:ext cx="11239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612322</xdr:colOff>
      <xdr:row>102</xdr:row>
      <xdr:rowOff>83343</xdr:rowOff>
    </xdr:from>
    <xdr:to>
      <xdr:col>0</xdr:col>
      <xdr:colOff>1143000</xdr:colOff>
      <xdr:row>102</xdr:row>
      <xdr:rowOff>742115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2322" y="38814374"/>
          <a:ext cx="530678" cy="658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387805</xdr:colOff>
      <xdr:row>105</xdr:row>
      <xdr:rowOff>190498</xdr:rowOff>
    </xdr:from>
    <xdr:to>
      <xdr:col>0</xdr:col>
      <xdr:colOff>1435555</xdr:colOff>
      <xdr:row>107</xdr:row>
      <xdr:rowOff>171448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7805" y="40552686"/>
          <a:ext cx="1047750" cy="742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631030</xdr:colOff>
      <xdr:row>109</xdr:row>
      <xdr:rowOff>95249</xdr:rowOff>
    </xdr:from>
    <xdr:to>
      <xdr:col>0</xdr:col>
      <xdr:colOff>1181455</xdr:colOff>
      <xdr:row>110</xdr:row>
      <xdr:rowOff>404811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1030" y="42469593"/>
          <a:ext cx="550425" cy="797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688862</xdr:colOff>
      <xdr:row>113</xdr:row>
      <xdr:rowOff>51025</xdr:rowOff>
    </xdr:from>
    <xdr:to>
      <xdr:col>0</xdr:col>
      <xdr:colOff>1107962</xdr:colOff>
      <xdr:row>114</xdr:row>
      <xdr:rowOff>441550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8862" y="44139869"/>
          <a:ext cx="419100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269862</xdr:colOff>
      <xdr:row>118</xdr:row>
      <xdr:rowOff>81643</xdr:rowOff>
    </xdr:from>
    <xdr:to>
      <xdr:col>0</xdr:col>
      <xdr:colOff>1327358</xdr:colOff>
      <xdr:row>125</xdr:row>
      <xdr:rowOff>285750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9862" y="46373143"/>
          <a:ext cx="1057496" cy="23710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415018</xdr:colOff>
      <xdr:row>129</xdr:row>
      <xdr:rowOff>108857</xdr:rowOff>
    </xdr:from>
    <xdr:to>
      <xdr:col>0</xdr:col>
      <xdr:colOff>1250158</xdr:colOff>
      <xdr:row>134</xdr:row>
      <xdr:rowOff>350752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5018" y="52401107"/>
          <a:ext cx="835140" cy="1849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435430</xdr:colOff>
      <xdr:row>138</xdr:row>
      <xdr:rowOff>224518</xdr:rowOff>
    </xdr:from>
    <xdr:to>
      <xdr:col>0</xdr:col>
      <xdr:colOff>1359801</xdr:colOff>
      <xdr:row>142</xdr:row>
      <xdr:rowOff>35720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5430" y="53814549"/>
          <a:ext cx="924371" cy="13352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363991</xdr:colOff>
      <xdr:row>147</xdr:row>
      <xdr:rowOff>115660</xdr:rowOff>
    </xdr:from>
    <xdr:to>
      <xdr:col>0</xdr:col>
      <xdr:colOff>1487941</xdr:colOff>
      <xdr:row>148</xdr:row>
      <xdr:rowOff>365691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63991" y="57134691"/>
          <a:ext cx="1123950" cy="714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474549</xdr:colOff>
      <xdr:row>150</xdr:row>
      <xdr:rowOff>85044</xdr:rowOff>
    </xdr:from>
    <xdr:to>
      <xdr:col>0</xdr:col>
      <xdr:colOff>1388949</xdr:colOff>
      <xdr:row>151</xdr:row>
      <xdr:rowOff>489856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4549" y="58378044"/>
          <a:ext cx="914400" cy="904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522175</xdr:colOff>
      <xdr:row>154</xdr:row>
      <xdr:rowOff>188798</xdr:rowOff>
    </xdr:from>
    <xdr:to>
      <xdr:col>0</xdr:col>
      <xdr:colOff>1285875</xdr:colOff>
      <xdr:row>158</xdr:row>
      <xdr:rowOff>2019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2175" y="60243923"/>
          <a:ext cx="763700" cy="10514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165</xdr:row>
      <xdr:rowOff>54428</xdr:rowOff>
    </xdr:from>
    <xdr:to>
      <xdr:col>0</xdr:col>
      <xdr:colOff>1296243</xdr:colOff>
      <xdr:row>167</xdr:row>
      <xdr:rowOff>297656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1500" y="63800491"/>
          <a:ext cx="724743" cy="8623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680357</xdr:colOff>
      <xdr:row>170</xdr:row>
      <xdr:rowOff>54427</xdr:rowOff>
    </xdr:from>
    <xdr:to>
      <xdr:col>0</xdr:col>
      <xdr:colOff>1318532</xdr:colOff>
      <xdr:row>171</xdr:row>
      <xdr:rowOff>359227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0357" y="54401356"/>
          <a:ext cx="638175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649739</xdr:colOff>
      <xdr:row>174</xdr:row>
      <xdr:rowOff>59532</xdr:rowOff>
    </xdr:from>
    <xdr:to>
      <xdr:col>0</xdr:col>
      <xdr:colOff>1155202</xdr:colOff>
      <xdr:row>175</xdr:row>
      <xdr:rowOff>416720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49739" y="67020282"/>
          <a:ext cx="505463" cy="8453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593612</xdr:colOff>
      <xdr:row>178</xdr:row>
      <xdr:rowOff>107156</xdr:rowOff>
    </xdr:from>
    <xdr:to>
      <xdr:col>0</xdr:col>
      <xdr:colOff>1146062</xdr:colOff>
      <xdr:row>180</xdr:row>
      <xdr:rowOff>278606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3612" y="68782406"/>
          <a:ext cx="552450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1464470</xdr:colOff>
      <xdr:row>184</xdr:row>
      <xdr:rowOff>142875</xdr:rowOff>
    </xdr:from>
    <xdr:to>
      <xdr:col>0</xdr:col>
      <xdr:colOff>1824041</xdr:colOff>
      <xdr:row>184</xdr:row>
      <xdr:rowOff>495300</xdr:rowOff>
    </xdr:to>
    <xdr:pic>
      <xdr:nvPicPr>
        <xdr:cNvPr id="4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64470" y="71473219"/>
          <a:ext cx="359571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404813</xdr:colOff>
      <xdr:row>24</xdr:row>
      <xdr:rowOff>83342</xdr:rowOff>
    </xdr:from>
    <xdr:to>
      <xdr:col>0</xdr:col>
      <xdr:colOff>1385615</xdr:colOff>
      <xdr:row>27</xdr:row>
      <xdr:rowOff>359567</xdr:rowOff>
    </xdr:to>
    <xdr:pic>
      <xdr:nvPicPr>
        <xdr:cNvPr id="34" name="Рисунок 33" descr="atv12s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4813" y="14585155"/>
          <a:ext cx="980802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88</xdr:row>
      <xdr:rowOff>154781</xdr:rowOff>
    </xdr:from>
    <xdr:to>
      <xdr:col>0</xdr:col>
      <xdr:colOff>1333644</xdr:colOff>
      <xdr:row>92</xdr:row>
      <xdr:rowOff>174047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52438" y="41100375"/>
          <a:ext cx="881206" cy="12575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94</xdr:row>
      <xdr:rowOff>137461</xdr:rowOff>
    </xdr:from>
    <xdr:to>
      <xdr:col>0</xdr:col>
      <xdr:colOff>1357313</xdr:colOff>
      <xdr:row>99</xdr:row>
      <xdr:rowOff>1081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23875" y="42940430"/>
          <a:ext cx="833438" cy="14114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5</xdr:col>
      <xdr:colOff>1238249</xdr:colOff>
      <xdr:row>0</xdr:row>
      <xdr:rowOff>2034219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11.01.2016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1000124</xdr:colOff>
      <xdr:row>0</xdr:row>
      <xdr:rowOff>1643063</xdr:rowOff>
    </xdr:from>
    <xdr:to>
      <xdr:col>5</xdr:col>
      <xdr:colOff>1190625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298530" y="1643063"/>
          <a:ext cx="2476501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1464470</xdr:colOff>
      <xdr:row>84</xdr:row>
      <xdr:rowOff>142875</xdr:rowOff>
    </xdr:from>
    <xdr:to>
      <xdr:col>0</xdr:col>
      <xdr:colOff>1824041</xdr:colOff>
      <xdr:row>84</xdr:row>
      <xdr:rowOff>495300</xdr:rowOff>
    </xdr:to>
    <xdr:pic>
      <xdr:nvPicPr>
        <xdr:cNvPr id="3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4470" y="76171425"/>
          <a:ext cx="359571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5</xdr:row>
      <xdr:rowOff>130968</xdr:rowOff>
    </xdr:from>
    <xdr:to>
      <xdr:col>0</xdr:col>
      <xdr:colOff>1533525</xdr:colOff>
      <xdr:row>8</xdr:row>
      <xdr:rowOff>171449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" y="4202906"/>
          <a:ext cx="1295400" cy="790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297656</xdr:colOff>
      <xdr:row>16</xdr:row>
      <xdr:rowOff>202405</xdr:rowOff>
    </xdr:from>
    <xdr:to>
      <xdr:col>0</xdr:col>
      <xdr:colOff>1692143</xdr:colOff>
      <xdr:row>19</xdr:row>
      <xdr:rowOff>261936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7656" y="7631905"/>
          <a:ext cx="1394487" cy="9882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33</xdr:row>
      <xdr:rowOff>226219</xdr:rowOff>
    </xdr:from>
    <xdr:to>
      <xdr:col>0</xdr:col>
      <xdr:colOff>1438275</xdr:colOff>
      <xdr:row>36</xdr:row>
      <xdr:rowOff>145256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" y="10739438"/>
          <a:ext cx="866775" cy="847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642937</xdr:colOff>
      <xdr:row>38</xdr:row>
      <xdr:rowOff>83344</xdr:rowOff>
    </xdr:from>
    <xdr:to>
      <xdr:col>0</xdr:col>
      <xdr:colOff>1328737</xdr:colOff>
      <xdr:row>40</xdr:row>
      <xdr:rowOff>273844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2937" y="12334875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309563</xdr:colOff>
      <xdr:row>49</xdr:row>
      <xdr:rowOff>107155</xdr:rowOff>
    </xdr:from>
    <xdr:to>
      <xdr:col>0</xdr:col>
      <xdr:colOff>1547813</xdr:colOff>
      <xdr:row>52</xdr:row>
      <xdr:rowOff>238231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9563" y="16871155"/>
          <a:ext cx="1238250" cy="10597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392906</xdr:colOff>
      <xdr:row>57</xdr:row>
      <xdr:rowOff>369094</xdr:rowOff>
    </xdr:from>
    <xdr:to>
      <xdr:col>0</xdr:col>
      <xdr:colOff>1450181</xdr:colOff>
      <xdr:row>61</xdr:row>
      <xdr:rowOff>7144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906" y="20181094"/>
          <a:ext cx="1057275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464343</xdr:colOff>
      <xdr:row>64</xdr:row>
      <xdr:rowOff>130968</xdr:rowOff>
    </xdr:from>
    <xdr:to>
      <xdr:col>0</xdr:col>
      <xdr:colOff>1359693</xdr:colOff>
      <xdr:row>65</xdr:row>
      <xdr:rowOff>378618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4343" y="21716999"/>
          <a:ext cx="895350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440532</xdr:colOff>
      <xdr:row>69</xdr:row>
      <xdr:rowOff>59531</xdr:rowOff>
    </xdr:from>
    <xdr:to>
      <xdr:col>0</xdr:col>
      <xdr:colOff>1393032</xdr:colOff>
      <xdr:row>71</xdr:row>
      <xdr:rowOff>192881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532" y="25348406"/>
          <a:ext cx="95250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440532</xdr:colOff>
      <xdr:row>75</xdr:row>
      <xdr:rowOff>59530</xdr:rowOff>
    </xdr:from>
    <xdr:to>
      <xdr:col>0</xdr:col>
      <xdr:colOff>1393032</xdr:colOff>
      <xdr:row>78</xdr:row>
      <xdr:rowOff>26193</xdr:rowOff>
    </xdr:to>
    <xdr:pic>
      <xdr:nvPicPr>
        <xdr:cNvPr id="4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532" y="26622374"/>
          <a:ext cx="952500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642938</xdr:colOff>
      <xdr:row>80</xdr:row>
      <xdr:rowOff>83344</xdr:rowOff>
    </xdr:from>
    <xdr:to>
      <xdr:col>0</xdr:col>
      <xdr:colOff>1262063</xdr:colOff>
      <xdr:row>80</xdr:row>
      <xdr:rowOff>902494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2938" y="28194000"/>
          <a:ext cx="619125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6</xdr:col>
      <xdr:colOff>-1</xdr:colOff>
      <xdr:row>0</xdr:row>
      <xdr:rowOff>2034219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11.01.2016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559594</xdr:colOff>
      <xdr:row>0</xdr:row>
      <xdr:rowOff>1643063</xdr:rowOff>
    </xdr:from>
    <xdr:to>
      <xdr:col>5</xdr:col>
      <xdr:colOff>1071563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7358063" y="1643063"/>
          <a:ext cx="2297906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345281</xdr:colOff>
      <xdr:row>7</xdr:row>
      <xdr:rowOff>119062</xdr:rowOff>
    </xdr:from>
    <xdr:to>
      <xdr:col>0</xdr:col>
      <xdr:colOff>1561313</xdr:colOff>
      <xdr:row>13</xdr:row>
      <xdr:rowOff>83343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281" y="4691062"/>
          <a:ext cx="1216032" cy="14644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381001</xdr:colOff>
      <xdr:row>21</xdr:row>
      <xdr:rowOff>35719</xdr:rowOff>
    </xdr:from>
    <xdr:to>
      <xdr:col>0</xdr:col>
      <xdr:colOff>1597033</xdr:colOff>
      <xdr:row>27</xdr:row>
      <xdr:rowOff>0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1" y="9191625"/>
          <a:ext cx="1216032" cy="14644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39</xdr:row>
      <xdr:rowOff>142874</xdr:rowOff>
    </xdr:from>
    <xdr:to>
      <xdr:col>0</xdr:col>
      <xdr:colOff>1583531</xdr:colOff>
      <xdr:row>45</xdr:row>
      <xdr:rowOff>9680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3375" y="13644562"/>
          <a:ext cx="1250156" cy="13669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416718</xdr:colOff>
      <xdr:row>55</xdr:row>
      <xdr:rowOff>202406</xdr:rowOff>
    </xdr:from>
    <xdr:to>
      <xdr:col>0</xdr:col>
      <xdr:colOff>1401009</xdr:colOff>
      <xdr:row>60</xdr:row>
      <xdr:rowOff>130969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6718" y="18228469"/>
          <a:ext cx="984291" cy="1178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416718</xdr:colOff>
      <xdr:row>62</xdr:row>
      <xdr:rowOff>202406</xdr:rowOff>
    </xdr:from>
    <xdr:to>
      <xdr:col>0</xdr:col>
      <xdr:colOff>1401009</xdr:colOff>
      <xdr:row>67</xdr:row>
      <xdr:rowOff>130969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6718" y="18228469"/>
          <a:ext cx="984291" cy="11787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583407</xdr:colOff>
      <xdr:row>69</xdr:row>
      <xdr:rowOff>107158</xdr:rowOff>
    </xdr:from>
    <xdr:to>
      <xdr:col>0</xdr:col>
      <xdr:colOff>1250157</xdr:colOff>
      <xdr:row>70</xdr:row>
      <xdr:rowOff>419969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407" y="22645689"/>
          <a:ext cx="666750" cy="7652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273843</xdr:colOff>
      <xdr:row>76</xdr:row>
      <xdr:rowOff>238125</xdr:rowOff>
    </xdr:from>
    <xdr:to>
      <xdr:col>0</xdr:col>
      <xdr:colOff>1598588</xdr:colOff>
      <xdr:row>81</xdr:row>
      <xdr:rowOff>142875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3843" y="25574625"/>
          <a:ext cx="1324745" cy="11549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500063</xdr:colOff>
      <xdr:row>92</xdr:row>
      <xdr:rowOff>0</xdr:rowOff>
    </xdr:from>
    <xdr:to>
      <xdr:col>0</xdr:col>
      <xdr:colOff>1395413</xdr:colOff>
      <xdr:row>96</xdr:row>
      <xdr:rowOff>66675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0063" y="30051375"/>
          <a:ext cx="895350" cy="106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99</xdr:row>
      <xdr:rowOff>95251</xdr:rowOff>
    </xdr:from>
    <xdr:to>
      <xdr:col>0</xdr:col>
      <xdr:colOff>1440656</xdr:colOff>
      <xdr:row>104</xdr:row>
      <xdr:rowOff>129269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32242126"/>
          <a:ext cx="1012031" cy="1284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462642</xdr:colOff>
      <xdr:row>108</xdr:row>
      <xdr:rowOff>108858</xdr:rowOff>
    </xdr:from>
    <xdr:to>
      <xdr:col>0</xdr:col>
      <xdr:colOff>1442356</xdr:colOff>
      <xdr:row>113</xdr:row>
      <xdr:rowOff>68036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2642" y="34943144"/>
          <a:ext cx="979714" cy="11838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408214</xdr:colOff>
      <xdr:row>117</xdr:row>
      <xdr:rowOff>95249</xdr:rowOff>
    </xdr:from>
    <xdr:to>
      <xdr:col>0</xdr:col>
      <xdr:colOff>1465489</xdr:colOff>
      <xdr:row>122</xdr:row>
      <xdr:rowOff>232681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8214" y="37773428"/>
          <a:ext cx="1057275" cy="1362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462644</xdr:colOff>
      <xdr:row>127</xdr:row>
      <xdr:rowOff>54429</xdr:rowOff>
    </xdr:from>
    <xdr:to>
      <xdr:col>0</xdr:col>
      <xdr:colOff>1360715</xdr:colOff>
      <xdr:row>130</xdr:row>
      <xdr:rowOff>260034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2644" y="40930286"/>
          <a:ext cx="898071" cy="1062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517071</xdr:colOff>
      <xdr:row>134</xdr:row>
      <xdr:rowOff>40820</xdr:rowOff>
    </xdr:from>
    <xdr:to>
      <xdr:col>0</xdr:col>
      <xdr:colOff>1412421</xdr:colOff>
      <xdr:row>138</xdr:row>
      <xdr:rowOff>118381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7071" y="43461213"/>
          <a:ext cx="895350" cy="1057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421822</xdr:colOff>
      <xdr:row>143</xdr:row>
      <xdr:rowOff>0</xdr:rowOff>
    </xdr:from>
    <xdr:to>
      <xdr:col>0</xdr:col>
      <xdr:colOff>1431472</xdr:colOff>
      <xdr:row>147</xdr:row>
      <xdr:rowOff>201386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1822" y="46291500"/>
          <a:ext cx="10096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438150</xdr:colOff>
      <xdr:row>151</xdr:row>
      <xdr:rowOff>2720</xdr:rowOff>
    </xdr:from>
    <xdr:to>
      <xdr:col>0</xdr:col>
      <xdr:colOff>1447800</xdr:colOff>
      <xdr:row>155</xdr:row>
      <xdr:rowOff>204106</xdr:rowOff>
    </xdr:to>
    <xdr:pic>
      <xdr:nvPicPr>
        <xdr:cNvPr id="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38150" y="48920399"/>
          <a:ext cx="10096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449036</xdr:colOff>
      <xdr:row>159</xdr:row>
      <xdr:rowOff>27215</xdr:rowOff>
    </xdr:from>
    <xdr:to>
      <xdr:col>0</xdr:col>
      <xdr:colOff>1524001</xdr:colOff>
      <xdr:row>164</xdr:row>
      <xdr:rowOff>178164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9036" y="51584679"/>
          <a:ext cx="1074965" cy="1375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517071</xdr:colOff>
      <xdr:row>166</xdr:row>
      <xdr:rowOff>95250</xdr:rowOff>
    </xdr:from>
    <xdr:to>
      <xdr:col>0</xdr:col>
      <xdr:colOff>1428750</xdr:colOff>
      <xdr:row>170</xdr:row>
      <xdr:rowOff>176061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7071" y="53707393"/>
          <a:ext cx="911679" cy="106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492578</xdr:colOff>
      <xdr:row>173</xdr:row>
      <xdr:rowOff>152400</xdr:rowOff>
    </xdr:from>
    <xdr:to>
      <xdr:col>0</xdr:col>
      <xdr:colOff>1404257</xdr:colOff>
      <xdr:row>177</xdr:row>
      <xdr:rowOff>233210</xdr:rowOff>
    </xdr:to>
    <xdr:pic>
      <xdr:nvPicPr>
        <xdr:cNvPr id="3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2578" y="55819221"/>
          <a:ext cx="911679" cy="106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1464470</xdr:colOff>
      <xdr:row>308</xdr:row>
      <xdr:rowOff>142875</xdr:rowOff>
    </xdr:from>
    <xdr:to>
      <xdr:col>0</xdr:col>
      <xdr:colOff>1824041</xdr:colOff>
      <xdr:row>308</xdr:row>
      <xdr:rowOff>495300</xdr:rowOff>
    </xdr:to>
    <xdr:pic>
      <xdr:nvPicPr>
        <xdr:cNvPr id="3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64470" y="29898975"/>
          <a:ext cx="359571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185739</xdr:colOff>
      <xdr:row>183</xdr:row>
      <xdr:rowOff>77745</xdr:rowOff>
    </xdr:from>
    <xdr:to>
      <xdr:col>0</xdr:col>
      <xdr:colOff>1512094</xdr:colOff>
      <xdr:row>189</xdr:row>
      <xdr:rowOff>176212</xdr:rowOff>
    </xdr:to>
    <xdr:pic>
      <xdr:nvPicPr>
        <xdr:cNvPr id="10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185739" y="59787589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190500</xdr:colOff>
      <xdr:row>191</xdr:row>
      <xdr:rowOff>71437</xdr:rowOff>
    </xdr:from>
    <xdr:to>
      <xdr:col>0</xdr:col>
      <xdr:colOff>1516855</xdr:colOff>
      <xdr:row>197</xdr:row>
      <xdr:rowOff>169904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190500" y="61519593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261937</xdr:colOff>
      <xdr:row>199</xdr:row>
      <xdr:rowOff>83344</xdr:rowOff>
    </xdr:from>
    <xdr:to>
      <xdr:col>0</xdr:col>
      <xdr:colOff>1588292</xdr:colOff>
      <xdr:row>205</xdr:row>
      <xdr:rowOff>181811</xdr:rowOff>
    </xdr:to>
    <xdr:pic>
      <xdr:nvPicPr>
        <xdr:cNvPr id="2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261937" y="63484125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235744</xdr:colOff>
      <xdr:row>207</xdr:row>
      <xdr:rowOff>45244</xdr:rowOff>
    </xdr:from>
    <xdr:to>
      <xdr:col>0</xdr:col>
      <xdr:colOff>1562099</xdr:colOff>
      <xdr:row>213</xdr:row>
      <xdr:rowOff>143711</xdr:rowOff>
    </xdr:to>
    <xdr:pic>
      <xdr:nvPicPr>
        <xdr:cNvPr id="2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235744" y="65874900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307182</xdr:colOff>
      <xdr:row>215</xdr:row>
      <xdr:rowOff>69056</xdr:rowOff>
    </xdr:from>
    <xdr:to>
      <xdr:col>0</xdr:col>
      <xdr:colOff>1633537</xdr:colOff>
      <xdr:row>221</xdr:row>
      <xdr:rowOff>167523</xdr:rowOff>
    </xdr:to>
    <xdr:pic>
      <xdr:nvPicPr>
        <xdr:cNvPr id="2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307182" y="68220431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321469</xdr:colOff>
      <xdr:row>223</xdr:row>
      <xdr:rowOff>71438</xdr:rowOff>
    </xdr:from>
    <xdr:to>
      <xdr:col>0</xdr:col>
      <xdr:colOff>1647824</xdr:colOff>
      <xdr:row>229</xdr:row>
      <xdr:rowOff>169905</xdr:rowOff>
    </xdr:to>
    <xdr:pic>
      <xdr:nvPicPr>
        <xdr:cNvPr id="3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321469" y="70473094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238125</xdr:colOff>
      <xdr:row>231</xdr:row>
      <xdr:rowOff>59531</xdr:rowOff>
    </xdr:from>
    <xdr:to>
      <xdr:col>0</xdr:col>
      <xdr:colOff>1564480</xdr:colOff>
      <xdr:row>237</xdr:row>
      <xdr:rowOff>157999</xdr:rowOff>
    </xdr:to>
    <xdr:pic>
      <xdr:nvPicPr>
        <xdr:cNvPr id="3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238125" y="72616219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247650</xdr:colOff>
      <xdr:row>239</xdr:row>
      <xdr:rowOff>92868</xdr:rowOff>
    </xdr:from>
    <xdr:to>
      <xdr:col>0</xdr:col>
      <xdr:colOff>1574005</xdr:colOff>
      <xdr:row>245</xdr:row>
      <xdr:rowOff>191335</xdr:rowOff>
    </xdr:to>
    <xdr:pic>
      <xdr:nvPicPr>
        <xdr:cNvPr id="3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247650" y="74756962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259556</xdr:colOff>
      <xdr:row>248</xdr:row>
      <xdr:rowOff>92868</xdr:rowOff>
    </xdr:from>
    <xdr:to>
      <xdr:col>0</xdr:col>
      <xdr:colOff>1585911</xdr:colOff>
      <xdr:row>251</xdr:row>
      <xdr:rowOff>191335</xdr:rowOff>
    </xdr:to>
    <xdr:pic>
      <xdr:nvPicPr>
        <xdr:cNvPr id="3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259556" y="76340493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340519</xdr:colOff>
      <xdr:row>261</xdr:row>
      <xdr:rowOff>102392</xdr:rowOff>
    </xdr:from>
    <xdr:to>
      <xdr:col>0</xdr:col>
      <xdr:colOff>1666874</xdr:colOff>
      <xdr:row>264</xdr:row>
      <xdr:rowOff>200860</xdr:rowOff>
    </xdr:to>
    <xdr:pic>
      <xdr:nvPicPr>
        <xdr:cNvPr id="3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340519" y="79802830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361950</xdr:colOff>
      <xdr:row>277</xdr:row>
      <xdr:rowOff>16668</xdr:rowOff>
    </xdr:from>
    <xdr:to>
      <xdr:col>0</xdr:col>
      <xdr:colOff>1688305</xdr:colOff>
      <xdr:row>280</xdr:row>
      <xdr:rowOff>115135</xdr:rowOff>
    </xdr:to>
    <xdr:pic>
      <xdr:nvPicPr>
        <xdr:cNvPr id="3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361950" y="83038949"/>
          <a:ext cx="1326355" cy="848561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350043</xdr:colOff>
      <xdr:row>286</xdr:row>
      <xdr:rowOff>147637</xdr:rowOff>
    </xdr:from>
    <xdr:to>
      <xdr:col>0</xdr:col>
      <xdr:colOff>1676398</xdr:colOff>
      <xdr:row>289</xdr:row>
      <xdr:rowOff>246104</xdr:rowOff>
    </xdr:to>
    <xdr:pic>
      <xdr:nvPicPr>
        <xdr:cNvPr id="4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350043" y="86408418"/>
          <a:ext cx="1326355" cy="8485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15479</xdr:colOff>
      <xdr:row>0</xdr:row>
      <xdr:rowOff>0</xdr:rowOff>
    </xdr:from>
    <xdr:to>
      <xdr:col>5</xdr:col>
      <xdr:colOff>1222770</xdr:colOff>
      <xdr:row>1</xdr:row>
      <xdr:rowOff>286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9" y="0"/>
          <a:ext cx="9970291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8" name="TextBox 7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01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03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642938</xdr:colOff>
      <xdr:row>0</xdr:row>
      <xdr:rowOff>1643063</xdr:rowOff>
    </xdr:from>
    <xdr:to>
      <xdr:col>6</xdr:col>
      <xdr:colOff>0</xdr:colOff>
      <xdr:row>1</xdr:row>
      <xdr:rowOff>11906</xdr:rowOff>
    </xdr:to>
    <xdr:sp macro="" textlink="">
      <xdr:nvSpPr>
        <xdr:cNvPr id="10" name="TextBox 9">
          <a:hlinkClick xmlns:r="http://schemas.openxmlformats.org/officeDocument/2006/relationships" r:id="rId1"/>
        </xdr:cNvPr>
        <xdr:cNvSpPr txBox="1"/>
      </xdr:nvSpPr>
      <xdr:spPr bwMode="auto">
        <a:xfrm>
          <a:off x="7272338" y="1643063"/>
          <a:ext cx="2505074" cy="416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1428751</xdr:colOff>
      <xdr:row>36</xdr:row>
      <xdr:rowOff>140494</xdr:rowOff>
    </xdr:from>
    <xdr:to>
      <xdr:col>1</xdr:col>
      <xdr:colOff>123826</xdr:colOff>
      <xdr:row>36</xdr:row>
      <xdr:rowOff>492919</xdr:rowOff>
    </xdr:to>
    <xdr:pic>
      <xdr:nvPicPr>
        <xdr:cNvPr id="1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1" y="11961019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158750</xdr:colOff>
      <xdr:row>7</xdr:row>
      <xdr:rowOff>155575</xdr:rowOff>
    </xdr:from>
    <xdr:to>
      <xdr:col>3</xdr:col>
      <xdr:colOff>1223281</xdr:colOff>
      <xdr:row>13</xdr:row>
      <xdr:rowOff>1390</xdr:rowOff>
    </xdr:to>
    <xdr:pic>
      <xdr:nvPicPr>
        <xdr:cNvPr id="17" name="Рисунок 16" descr="Стакан ВК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2325" y="3879850"/>
          <a:ext cx="1064531" cy="1045965"/>
        </a:xfrm>
        <a:prstGeom prst="rect">
          <a:avLst/>
        </a:prstGeom>
      </xdr:spPr>
    </xdr:pic>
    <xdr:clientData/>
  </xdr:twoCellAnchor>
  <xdr:twoCellAnchor editAs="oneCell">
    <xdr:from>
      <xdr:col>3</xdr:col>
      <xdr:colOff>117475</xdr:colOff>
      <xdr:row>29</xdr:row>
      <xdr:rowOff>149225</xdr:rowOff>
    </xdr:from>
    <xdr:to>
      <xdr:col>3</xdr:col>
      <xdr:colOff>1383783</xdr:colOff>
      <xdr:row>35</xdr:row>
      <xdr:rowOff>26706</xdr:rowOff>
    </xdr:to>
    <xdr:pic>
      <xdr:nvPicPr>
        <xdr:cNvPr id="18" name="Рисунок 17" descr="Rkfgfy DRH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61050" y="9064625"/>
          <a:ext cx="1266308" cy="1163356"/>
        </a:xfrm>
        <a:prstGeom prst="rect">
          <a:avLst/>
        </a:prstGeom>
      </xdr:spPr>
    </xdr:pic>
    <xdr:clientData/>
  </xdr:twoCellAnchor>
  <xdr:twoCellAnchor editAs="oneCell">
    <xdr:from>
      <xdr:col>3</xdr:col>
      <xdr:colOff>561499</xdr:colOff>
      <xdr:row>11</xdr:row>
      <xdr:rowOff>165251</xdr:rowOff>
    </xdr:from>
    <xdr:to>
      <xdr:col>3</xdr:col>
      <xdr:colOff>1211217</xdr:colOff>
      <xdr:row>14</xdr:row>
      <xdr:rowOff>157945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8902646">
          <a:off x="6305074" y="4680101"/>
          <a:ext cx="649718" cy="592769"/>
        </a:xfrm>
        <a:prstGeom prst="rect">
          <a:avLst/>
        </a:prstGeom>
      </xdr:spPr>
    </xdr:pic>
    <xdr:clientData/>
  </xdr:twoCellAnchor>
  <xdr:oneCellAnchor>
    <xdr:from>
      <xdr:col>3</xdr:col>
      <xdr:colOff>419102</xdr:colOff>
      <xdr:row>20</xdr:row>
      <xdr:rowOff>85725</xdr:rowOff>
    </xdr:from>
    <xdr:ext cx="653344" cy="1230466"/>
    <xdr:pic>
      <xdr:nvPicPr>
        <xdr:cNvPr id="16" name="Рисунок 15" descr="Поддон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62677" y="6353175"/>
          <a:ext cx="653344" cy="1230466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276226</xdr:colOff>
      <xdr:row>10</xdr:row>
      <xdr:rowOff>38099</xdr:rowOff>
    </xdr:from>
    <xdr:to>
      <xdr:col>0</xdr:col>
      <xdr:colOff>1164410</xdr:colOff>
      <xdr:row>16</xdr:row>
      <xdr:rowOff>57148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352924"/>
          <a:ext cx="888184" cy="1200149"/>
        </a:xfrm>
        <a:prstGeom prst="rect">
          <a:avLst/>
        </a:prstGeom>
      </xdr:spPr>
    </xdr:pic>
    <xdr:clientData/>
  </xdr:twoCellAnchor>
  <xdr:twoCellAnchor editAs="oneCell">
    <xdr:from>
      <xdr:col>0</xdr:col>
      <xdr:colOff>923450</xdr:colOff>
      <xdr:row>11</xdr:row>
      <xdr:rowOff>49645</xdr:rowOff>
    </xdr:from>
    <xdr:to>
      <xdr:col>0</xdr:col>
      <xdr:colOff>1573168</xdr:colOff>
      <xdr:row>14</xdr:row>
      <xdr:rowOff>42339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8902646">
          <a:off x="923450" y="4564495"/>
          <a:ext cx="649718" cy="59276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4</xdr:row>
      <xdr:rowOff>57149</xdr:rowOff>
    </xdr:from>
    <xdr:to>
      <xdr:col>0</xdr:col>
      <xdr:colOff>1276365</xdr:colOff>
      <xdr:row>8</xdr:row>
      <xdr:rowOff>133348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3057524"/>
          <a:ext cx="1019189" cy="9905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17</xdr:row>
      <xdr:rowOff>114300</xdr:rowOff>
    </xdr:from>
    <xdr:to>
      <xdr:col>0</xdr:col>
      <xdr:colOff>1304217</xdr:colOff>
      <xdr:row>23</xdr:row>
      <xdr:rowOff>30752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5800725"/>
          <a:ext cx="1056566" cy="1059452"/>
        </a:xfrm>
        <a:prstGeom prst="rect">
          <a:avLst/>
        </a:prstGeom>
      </xdr:spPr>
    </xdr:pic>
    <xdr:clientData/>
  </xdr:twoCellAnchor>
  <xdr:twoCellAnchor editAs="oneCell">
    <xdr:from>
      <xdr:col>0</xdr:col>
      <xdr:colOff>999649</xdr:colOff>
      <xdr:row>20</xdr:row>
      <xdr:rowOff>11544</xdr:rowOff>
    </xdr:from>
    <xdr:to>
      <xdr:col>0</xdr:col>
      <xdr:colOff>1649367</xdr:colOff>
      <xdr:row>23</xdr:row>
      <xdr:rowOff>42338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8902646">
          <a:off x="999649" y="6278994"/>
          <a:ext cx="649718" cy="592769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219074</xdr:colOff>
      <xdr:row>29</xdr:row>
      <xdr:rowOff>266699</xdr:rowOff>
    </xdr:from>
    <xdr:to>
      <xdr:col>0</xdr:col>
      <xdr:colOff>1512468</xdr:colOff>
      <xdr:row>33</xdr:row>
      <xdr:rowOff>190499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9074" y="9182099"/>
          <a:ext cx="1293394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6</xdr:col>
      <xdr:colOff>1</xdr:colOff>
      <xdr:row>1</xdr:row>
      <xdr:rowOff>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0648950" cy="2048161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6</xdr:col>
      <xdr:colOff>321469</xdr:colOff>
      <xdr:row>0</xdr:row>
      <xdr:rowOff>1643063</xdr:rowOff>
    </xdr:from>
    <xdr:to>
      <xdr:col>7</xdr:col>
      <xdr:colOff>0</xdr:colOff>
      <xdr:row>0</xdr:row>
      <xdr:rowOff>2035969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 bwMode="auto">
        <a:xfrm>
          <a:off x="9074944" y="1643063"/>
          <a:ext cx="754856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714375</xdr:colOff>
      <xdr:row>0</xdr:row>
      <xdr:rowOff>1643063</xdr:rowOff>
    </xdr:from>
    <xdr:to>
      <xdr:col>6</xdr:col>
      <xdr:colOff>1023937</xdr:colOff>
      <xdr:row>1</xdr:row>
      <xdr:rowOff>11906</xdr:rowOff>
    </xdr:to>
    <xdr:sp macro="" textlink="">
      <xdr:nvSpPr>
        <xdr:cNvPr id="5" name="TextBox 4">
          <a:hlinkClick xmlns:r="http://schemas.openxmlformats.org/officeDocument/2006/relationships" r:id="rId1"/>
        </xdr:cNvPr>
        <xdr:cNvSpPr txBox="1"/>
      </xdr:nvSpPr>
      <xdr:spPr bwMode="auto">
        <a:xfrm>
          <a:off x="7334250" y="1643063"/>
          <a:ext cx="2440781" cy="416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833438</xdr:colOff>
      <xdr:row>15</xdr:row>
      <xdr:rowOff>1643063</xdr:rowOff>
    </xdr:from>
    <xdr:to>
      <xdr:col>6</xdr:col>
      <xdr:colOff>1023937</xdr:colOff>
      <xdr:row>16</xdr:row>
      <xdr:rowOff>11906</xdr:rowOff>
    </xdr:to>
    <xdr:sp macro="" textlink="">
      <xdr:nvSpPr>
        <xdr:cNvPr id="10" name="TextBox 9">
          <a:hlinkClick xmlns:r="http://schemas.openxmlformats.org/officeDocument/2006/relationships" r:id="rId1"/>
        </xdr:cNvPr>
        <xdr:cNvSpPr txBox="1"/>
      </xdr:nvSpPr>
      <xdr:spPr bwMode="auto">
        <a:xfrm>
          <a:off x="7462838" y="10472738"/>
          <a:ext cx="2314574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178591</xdr:colOff>
      <xdr:row>6</xdr:row>
      <xdr:rowOff>28574</xdr:rowOff>
    </xdr:from>
    <xdr:to>
      <xdr:col>0</xdr:col>
      <xdr:colOff>1559716</xdr:colOff>
      <xdr:row>13</xdr:row>
      <xdr:rowOff>88987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8591" y="4183855"/>
          <a:ext cx="1381125" cy="1393913"/>
        </a:xfrm>
        <a:prstGeom prst="rect">
          <a:avLst/>
        </a:prstGeom>
        <a:noFill/>
      </xdr:spPr>
    </xdr:pic>
    <xdr:clientData/>
  </xdr:twoCellAnchor>
  <xdr:twoCellAnchor>
    <xdr:from>
      <xdr:col>4</xdr:col>
      <xdr:colOff>833438</xdr:colOff>
      <xdr:row>30</xdr:row>
      <xdr:rowOff>1643063</xdr:rowOff>
    </xdr:from>
    <xdr:to>
      <xdr:col>6</xdr:col>
      <xdr:colOff>1023937</xdr:colOff>
      <xdr:row>31</xdr:row>
      <xdr:rowOff>11906</xdr:rowOff>
    </xdr:to>
    <xdr:sp macro="" textlink="">
      <xdr:nvSpPr>
        <xdr:cNvPr id="14" name="TextBox 13">
          <a:hlinkClick xmlns:r="http://schemas.openxmlformats.org/officeDocument/2006/relationships" r:id="rId1"/>
        </xdr:cNvPr>
        <xdr:cNvSpPr txBox="1"/>
      </xdr:nvSpPr>
      <xdr:spPr bwMode="auto">
        <a:xfrm>
          <a:off x="7453313" y="6055519"/>
          <a:ext cx="2321718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154781</xdr:colOff>
      <xdr:row>21</xdr:row>
      <xdr:rowOff>59531</xdr:rowOff>
    </xdr:from>
    <xdr:to>
      <xdr:col>0</xdr:col>
      <xdr:colOff>1607343</xdr:colOff>
      <xdr:row>28</xdr:row>
      <xdr:rowOff>152421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781" y="8191500"/>
          <a:ext cx="1452562" cy="14263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833438</xdr:colOff>
      <xdr:row>30</xdr:row>
      <xdr:rowOff>1643063</xdr:rowOff>
    </xdr:from>
    <xdr:to>
      <xdr:col>6</xdr:col>
      <xdr:colOff>1023937</xdr:colOff>
      <xdr:row>31</xdr:row>
      <xdr:rowOff>11906</xdr:rowOff>
    </xdr:to>
    <xdr:sp macro="" textlink="">
      <xdr:nvSpPr>
        <xdr:cNvPr id="17" name="TextBox 16">
          <a:hlinkClick xmlns:r="http://schemas.openxmlformats.org/officeDocument/2006/relationships" r:id="rId1"/>
        </xdr:cNvPr>
        <xdr:cNvSpPr txBox="1"/>
      </xdr:nvSpPr>
      <xdr:spPr bwMode="auto">
        <a:xfrm>
          <a:off x="7453313" y="6055519"/>
          <a:ext cx="2321718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833438</xdr:colOff>
      <xdr:row>45</xdr:row>
      <xdr:rowOff>1643063</xdr:rowOff>
    </xdr:from>
    <xdr:to>
      <xdr:col>6</xdr:col>
      <xdr:colOff>1023937</xdr:colOff>
      <xdr:row>46</xdr:row>
      <xdr:rowOff>11906</xdr:rowOff>
    </xdr:to>
    <xdr:sp macro="" textlink="">
      <xdr:nvSpPr>
        <xdr:cNvPr id="18" name="TextBox 17">
          <a:hlinkClick xmlns:r="http://schemas.openxmlformats.org/officeDocument/2006/relationships" r:id="rId1"/>
        </xdr:cNvPr>
        <xdr:cNvSpPr txBox="1"/>
      </xdr:nvSpPr>
      <xdr:spPr bwMode="auto">
        <a:xfrm>
          <a:off x="7453313" y="10032207"/>
          <a:ext cx="2321718" cy="166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142875</xdr:colOff>
      <xdr:row>36</xdr:row>
      <xdr:rowOff>35718</xdr:rowOff>
    </xdr:from>
    <xdr:to>
      <xdr:col>0</xdr:col>
      <xdr:colOff>1523999</xdr:colOff>
      <xdr:row>43</xdr:row>
      <xdr:rowOff>96751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5" y="12144374"/>
          <a:ext cx="1381124" cy="13945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1357313</xdr:colOff>
      <xdr:row>47</xdr:row>
      <xdr:rowOff>130969</xdr:rowOff>
    </xdr:from>
    <xdr:to>
      <xdr:col>0</xdr:col>
      <xdr:colOff>1700213</xdr:colOff>
      <xdr:row>47</xdr:row>
      <xdr:rowOff>483394</xdr:rowOff>
    </xdr:to>
    <xdr:pic>
      <xdr:nvPicPr>
        <xdr:cNvPr id="2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57313" y="14085094"/>
          <a:ext cx="342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7</xdr:col>
      <xdr:colOff>11906</xdr:colOff>
      <xdr:row>0</xdr:row>
      <xdr:rowOff>2034219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171</xdr:row>
      <xdr:rowOff>111166</xdr:rowOff>
    </xdr:from>
    <xdr:to>
      <xdr:col>0</xdr:col>
      <xdr:colOff>1666874</xdr:colOff>
      <xdr:row>180</xdr:row>
      <xdr:rowOff>2382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4" y="35282229"/>
          <a:ext cx="1466850" cy="160571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180975</xdr:colOff>
      <xdr:row>18</xdr:row>
      <xdr:rowOff>104910</xdr:rowOff>
    </xdr:from>
    <xdr:to>
      <xdr:col>0</xdr:col>
      <xdr:colOff>1690688</xdr:colOff>
      <xdr:row>26</xdr:row>
      <xdr:rowOff>130968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6034223"/>
          <a:ext cx="1509713" cy="155005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1309688</xdr:colOff>
      <xdr:row>214</xdr:row>
      <xdr:rowOff>140494</xdr:rowOff>
    </xdr:from>
    <xdr:to>
      <xdr:col>0</xdr:col>
      <xdr:colOff>1671638</xdr:colOff>
      <xdr:row>214</xdr:row>
      <xdr:rowOff>492919</xdr:rowOff>
    </xdr:to>
    <xdr:pic>
      <xdr:nvPicPr>
        <xdr:cNvPr id="1300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09688" y="19488150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13" name="TextBox 1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07.</a:t>
          </a:r>
          <a:r>
            <a:rPr lang="ru-RU" sz="1400" b="1" baseline="0">
              <a:solidFill>
                <a:schemeClr val="bg1"/>
              </a:solidFill>
            </a:rPr>
            <a:t>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154781</xdr:colOff>
      <xdr:row>57</xdr:row>
      <xdr:rowOff>83344</xdr:rowOff>
    </xdr:from>
    <xdr:to>
      <xdr:col>0</xdr:col>
      <xdr:colOff>1453572</xdr:colOff>
      <xdr:row>64</xdr:row>
      <xdr:rowOff>83343</xdr:rowOff>
    </xdr:to>
    <xdr:pic>
      <xdr:nvPicPr>
        <xdr:cNvPr id="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781" y="13823157"/>
          <a:ext cx="1298791" cy="13334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511969</xdr:colOff>
      <xdr:row>196</xdr:row>
      <xdr:rowOff>59532</xdr:rowOff>
    </xdr:from>
    <xdr:to>
      <xdr:col>0</xdr:col>
      <xdr:colOff>1460406</xdr:colOff>
      <xdr:row>201</xdr:row>
      <xdr:rowOff>145257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1969" y="32849345"/>
          <a:ext cx="948437" cy="10382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59531</xdr:colOff>
      <xdr:row>95</xdr:row>
      <xdr:rowOff>178594</xdr:rowOff>
    </xdr:from>
    <xdr:to>
      <xdr:col>0</xdr:col>
      <xdr:colOff>1751619</xdr:colOff>
      <xdr:row>104</xdr:row>
      <xdr:rowOff>132369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21324094"/>
          <a:ext cx="1692088" cy="1692088"/>
        </a:xfrm>
        <a:prstGeom prst="rect">
          <a:avLst/>
        </a:prstGeom>
      </xdr:spPr>
    </xdr:pic>
    <xdr:clientData/>
  </xdr:twoCellAnchor>
  <xdr:twoCellAnchor editAs="oneCell">
    <xdr:from>
      <xdr:col>0</xdr:col>
      <xdr:colOff>702472</xdr:colOff>
      <xdr:row>103</xdr:row>
      <xdr:rowOff>11906</xdr:rowOff>
    </xdr:from>
    <xdr:to>
      <xdr:col>1</xdr:col>
      <xdr:colOff>32420</xdr:colOff>
      <xdr:row>106</xdr:row>
      <xdr:rowOff>128942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9736952">
          <a:off x="702472" y="22705219"/>
          <a:ext cx="1187323" cy="68853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117</xdr:row>
      <xdr:rowOff>59531</xdr:rowOff>
    </xdr:from>
    <xdr:to>
      <xdr:col>0</xdr:col>
      <xdr:colOff>1828658</xdr:colOff>
      <xdr:row>124</xdr:row>
      <xdr:rowOff>142736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" y="25419844"/>
          <a:ext cx="1792940" cy="1392892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581029</xdr:colOff>
      <xdr:row>122</xdr:row>
      <xdr:rowOff>152402</xdr:rowOff>
    </xdr:from>
    <xdr:to>
      <xdr:col>0</xdr:col>
      <xdr:colOff>1768352</xdr:colOff>
      <xdr:row>126</xdr:row>
      <xdr:rowOff>78938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9736952">
          <a:off x="581029" y="26441402"/>
          <a:ext cx="1187323" cy="68853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273844</xdr:colOff>
      <xdr:row>128</xdr:row>
      <xdr:rowOff>71439</xdr:rowOff>
    </xdr:from>
    <xdr:to>
      <xdr:col>0</xdr:col>
      <xdr:colOff>1472873</xdr:colOff>
      <xdr:row>134</xdr:row>
      <xdr:rowOff>127468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4" y="27503439"/>
          <a:ext cx="1199029" cy="1199029"/>
        </a:xfrm>
        <a:prstGeom prst="rect">
          <a:avLst/>
        </a:prstGeom>
      </xdr:spPr>
    </xdr:pic>
    <xdr:clientData/>
  </xdr:twoCellAnchor>
  <xdr:twoCellAnchor editAs="oneCell">
    <xdr:from>
      <xdr:col>0</xdr:col>
      <xdr:colOff>738188</xdr:colOff>
      <xdr:row>131</xdr:row>
      <xdr:rowOff>11907</xdr:rowOff>
    </xdr:from>
    <xdr:to>
      <xdr:col>1</xdr:col>
      <xdr:colOff>68136</xdr:colOff>
      <xdr:row>134</xdr:row>
      <xdr:rowOff>128943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9736952">
          <a:off x="738188" y="28015407"/>
          <a:ext cx="1187323" cy="688536"/>
        </a:xfrm>
        <a:prstGeom prst="rect">
          <a:avLst/>
        </a:prstGeom>
      </xdr:spPr>
    </xdr:pic>
    <xdr:clientData/>
  </xdr:twoCellAnchor>
  <xdr:twoCellAnchor editAs="oneCell">
    <xdr:from>
      <xdr:col>0</xdr:col>
      <xdr:colOff>80963</xdr:colOff>
      <xdr:row>146</xdr:row>
      <xdr:rowOff>128586</xdr:rowOff>
    </xdr:from>
    <xdr:to>
      <xdr:col>0</xdr:col>
      <xdr:colOff>1773051</xdr:colOff>
      <xdr:row>155</xdr:row>
      <xdr:rowOff>106174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3" y="30870524"/>
          <a:ext cx="1692088" cy="169208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0</xdr:row>
      <xdr:rowOff>68973</xdr:rowOff>
    </xdr:from>
    <xdr:to>
      <xdr:col>10</xdr:col>
      <xdr:colOff>35718</xdr:colOff>
      <xdr:row>0</xdr:row>
      <xdr:rowOff>1979188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68973"/>
          <a:ext cx="9298781" cy="1910215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.0</a:t>
          </a:r>
          <a:r>
            <a:rPr lang="en-US" sz="1400" b="1" baseline="0">
              <a:solidFill>
                <a:schemeClr val="bg1"/>
              </a:solidFill>
            </a:rPr>
            <a:t>7.</a:t>
          </a:r>
          <a:r>
            <a:rPr lang="ru-RU" sz="1400" b="1" baseline="0">
              <a:solidFill>
                <a:schemeClr val="bg1"/>
              </a:solidFill>
            </a:rPr>
            <a:t>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6</xdr:col>
      <xdr:colOff>488157</xdr:colOff>
      <xdr:row>1</xdr:row>
      <xdr:rowOff>0</xdr:rowOff>
    </xdr:from>
    <xdr:to>
      <xdr:col>6</xdr:col>
      <xdr:colOff>1023938</xdr:colOff>
      <xdr:row>1</xdr:row>
      <xdr:rowOff>527889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7D8A91"/>
            </a:clrFrom>
            <a:clrTo>
              <a:srgbClr val="7D8A91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22532" y="2083594"/>
          <a:ext cx="535781" cy="527889"/>
        </a:xfrm>
        <a:prstGeom prst="rect">
          <a:avLst/>
        </a:prstGeom>
        <a:noFill/>
      </xdr:spPr>
    </xdr:pic>
    <xdr:clientData/>
  </xdr:twoCellAnchor>
  <xdr:twoCellAnchor>
    <xdr:from>
      <xdr:col>5</xdr:col>
      <xdr:colOff>500063</xdr:colOff>
      <xdr:row>0</xdr:row>
      <xdr:rowOff>1643063</xdr:rowOff>
    </xdr:from>
    <xdr:to>
      <xdr:col>6</xdr:col>
      <xdr:colOff>1452563</xdr:colOff>
      <xdr:row>0</xdr:row>
      <xdr:rowOff>2035969</xdr:rowOff>
    </xdr:to>
    <xdr:sp macro="" textlink="">
      <xdr:nvSpPr>
        <xdr:cNvPr id="7" name="TextBox 6">
          <a:hlinkClick xmlns:r="http://schemas.openxmlformats.org/officeDocument/2006/relationships" r:id="rId2"/>
        </xdr:cNvPr>
        <xdr:cNvSpPr txBox="1"/>
      </xdr:nvSpPr>
      <xdr:spPr bwMode="auto">
        <a:xfrm>
          <a:off x="7358063" y="1643063"/>
          <a:ext cx="24288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1428751</xdr:colOff>
      <xdr:row>31</xdr:row>
      <xdr:rowOff>107157</xdr:rowOff>
    </xdr:from>
    <xdr:to>
      <xdr:col>0</xdr:col>
      <xdr:colOff>1790701</xdr:colOff>
      <xdr:row>31</xdr:row>
      <xdr:rowOff>459582</xdr:rowOff>
    </xdr:to>
    <xdr:pic>
      <xdr:nvPicPr>
        <xdr:cNvPr id="1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1" y="14299407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178594</xdr:colOff>
      <xdr:row>10</xdr:row>
      <xdr:rowOff>35718</xdr:rowOff>
    </xdr:from>
    <xdr:to>
      <xdr:col>0</xdr:col>
      <xdr:colOff>1665267</xdr:colOff>
      <xdr:row>16</xdr:row>
      <xdr:rowOff>61933</xdr:rowOff>
    </xdr:to>
    <xdr:pic>
      <xdr:nvPicPr>
        <xdr:cNvPr id="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8594" y="4488656"/>
          <a:ext cx="1486673" cy="152640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11906</xdr:colOff>
      <xdr:row>0</xdr:row>
      <xdr:rowOff>13941</xdr:rowOff>
    </xdr:from>
    <xdr:to>
      <xdr:col>7</xdr:col>
      <xdr:colOff>23812</xdr:colOff>
      <xdr:row>1</xdr:row>
      <xdr:rowOff>10156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3" name="TextBox 2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28.07</a:t>
          </a:r>
          <a:r>
            <a:rPr lang="ru-RU" sz="1400" b="1" baseline="0">
              <a:solidFill>
                <a:schemeClr val="bg1"/>
              </a:solidFill>
            </a:rPr>
            <a:t>.201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6</xdr:col>
      <xdr:colOff>488157</xdr:colOff>
      <xdr:row>1</xdr:row>
      <xdr:rowOff>0</xdr:rowOff>
    </xdr:from>
    <xdr:to>
      <xdr:col>6</xdr:col>
      <xdr:colOff>1023938</xdr:colOff>
      <xdr:row>1</xdr:row>
      <xdr:rowOff>527889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7D8A91"/>
            </a:clrFrom>
            <a:clrTo>
              <a:srgbClr val="7D8A91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22532" y="2083594"/>
          <a:ext cx="535781" cy="527889"/>
        </a:xfrm>
        <a:prstGeom prst="rect">
          <a:avLst/>
        </a:prstGeom>
        <a:noFill/>
      </xdr:spPr>
    </xdr:pic>
    <xdr:clientData/>
  </xdr:twoCellAnchor>
  <xdr:twoCellAnchor>
    <xdr:from>
      <xdr:col>5</xdr:col>
      <xdr:colOff>500063</xdr:colOff>
      <xdr:row>0</xdr:row>
      <xdr:rowOff>1643063</xdr:rowOff>
    </xdr:from>
    <xdr:to>
      <xdr:col>6</xdr:col>
      <xdr:colOff>1452563</xdr:colOff>
      <xdr:row>0</xdr:row>
      <xdr:rowOff>2035969</xdr:rowOff>
    </xdr:to>
    <xdr:sp macro="" textlink="">
      <xdr:nvSpPr>
        <xdr:cNvPr id="5" name="TextBox 4">
          <a:hlinkClick xmlns:r="http://schemas.openxmlformats.org/officeDocument/2006/relationships" r:id="rId2"/>
        </xdr:cNvPr>
        <xdr:cNvSpPr txBox="1"/>
      </xdr:nvSpPr>
      <xdr:spPr bwMode="auto">
        <a:xfrm>
          <a:off x="7358063" y="1643063"/>
          <a:ext cx="24288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0</xdr:col>
      <xdr:colOff>1428751</xdr:colOff>
      <xdr:row>53</xdr:row>
      <xdr:rowOff>107157</xdr:rowOff>
    </xdr:from>
    <xdr:to>
      <xdr:col>0</xdr:col>
      <xdr:colOff>1790701</xdr:colOff>
      <xdr:row>53</xdr:row>
      <xdr:rowOff>459582</xdr:rowOff>
    </xdr:to>
    <xdr:pic>
      <xdr:nvPicPr>
        <xdr:cNvPr id="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1" y="13251657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250032</xdr:colOff>
      <xdr:row>36</xdr:row>
      <xdr:rowOff>0</xdr:rowOff>
    </xdr:from>
    <xdr:to>
      <xdr:col>0</xdr:col>
      <xdr:colOff>1650934</xdr:colOff>
      <xdr:row>42</xdr:row>
      <xdr:rowOff>33338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0032" y="12120564"/>
          <a:ext cx="1400902" cy="15335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71436</xdr:colOff>
      <xdr:row>12</xdr:row>
      <xdr:rowOff>23813</xdr:rowOff>
    </xdr:from>
    <xdr:to>
      <xdr:col>0</xdr:col>
      <xdr:colOff>1492542</xdr:colOff>
      <xdr:row>17</xdr:row>
      <xdr:rowOff>179917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1436" y="5334001"/>
          <a:ext cx="1421106" cy="1525322"/>
        </a:xfrm>
        <a:prstGeom prst="rect">
          <a:avLst/>
        </a:prstGeom>
        <a:noFill/>
        <a:ln>
          <a:noFill/>
        </a:ln>
        <a:effectLst>
          <a:outerShdw sx="1000" sy="1000" algn="tl" rotWithShape="0">
            <a:srgbClr val="000000"/>
          </a:outerShdw>
        </a:effectLst>
      </xdr:spPr>
    </xdr:pic>
    <xdr:clientData/>
  </xdr:twoCellAnchor>
  <xdr:twoCellAnchor editAs="oneCell">
    <xdr:from>
      <xdr:col>0</xdr:col>
      <xdr:colOff>966642</xdr:colOff>
      <xdr:row>17</xdr:row>
      <xdr:rowOff>218050</xdr:rowOff>
    </xdr:from>
    <xdr:to>
      <xdr:col>0</xdr:col>
      <xdr:colOff>1500224</xdr:colOff>
      <xdr:row>18</xdr:row>
      <xdr:rowOff>254549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9194918">
          <a:off x="966642" y="6897456"/>
          <a:ext cx="533582" cy="310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7</xdr:col>
      <xdr:colOff>11906</xdr:colOff>
      <xdr:row>0</xdr:row>
      <xdr:rowOff>2034219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1085850</xdr:rowOff>
    </xdr:from>
    <xdr:ext cx="4943475" cy="266700"/>
    <xdr:sp macro="" textlink="">
      <xdr:nvSpPr>
        <xdr:cNvPr id="8" name="TextBox 7"/>
        <xdr:cNvSpPr txBox="1"/>
      </xdr:nvSpPr>
      <xdr:spPr>
        <a:xfrm>
          <a:off x="114300" y="1085850"/>
          <a:ext cx="49434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Цены действительны</a:t>
          </a:r>
          <a:r>
            <a:rPr lang="ru-RU" sz="1400" b="1" baseline="0">
              <a:solidFill>
                <a:schemeClr val="bg1"/>
              </a:solidFill>
            </a:rPr>
            <a:t> с </a:t>
          </a:r>
          <a:r>
            <a:rPr lang="en-US" sz="1400" b="1" baseline="0">
              <a:solidFill>
                <a:schemeClr val="bg1"/>
              </a:solidFill>
            </a:rPr>
            <a:t>28</a:t>
          </a:r>
          <a:r>
            <a:rPr lang="ru-RU" sz="1400" b="1" baseline="0">
              <a:solidFill>
                <a:schemeClr val="bg1"/>
              </a:solidFill>
            </a:rPr>
            <a:t>.</a:t>
          </a:r>
          <a:r>
            <a:rPr lang="en-US" sz="1400" b="1" baseline="0">
              <a:solidFill>
                <a:schemeClr val="bg1"/>
              </a:solidFill>
            </a:rPr>
            <a:t>07.</a:t>
          </a:r>
          <a:r>
            <a:rPr lang="ru-RU" sz="1400" b="1" baseline="0">
              <a:solidFill>
                <a:schemeClr val="bg1"/>
              </a:solidFill>
            </a:rPr>
            <a:t>201</a:t>
          </a:r>
          <a:r>
            <a:rPr lang="en-US" sz="1400" b="1" baseline="0">
              <a:solidFill>
                <a:schemeClr val="bg1"/>
              </a:solidFill>
            </a:rPr>
            <a:t>6</a:t>
          </a:r>
          <a:r>
            <a:rPr lang="ru-RU" sz="1400" b="1" baseline="0">
              <a:solidFill>
                <a:schemeClr val="bg1"/>
              </a:solidFill>
            </a:rPr>
            <a:t> г. </a:t>
          </a:r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0</xdr:col>
      <xdr:colOff>1428751</xdr:colOff>
      <xdr:row>45</xdr:row>
      <xdr:rowOff>140494</xdr:rowOff>
    </xdr:from>
    <xdr:to>
      <xdr:col>0</xdr:col>
      <xdr:colOff>1790701</xdr:colOff>
      <xdr:row>45</xdr:row>
      <xdr:rowOff>492919</xdr:rowOff>
    </xdr:to>
    <xdr:pic>
      <xdr:nvPicPr>
        <xdr:cNvPr id="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1" y="19571494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369093</xdr:colOff>
      <xdr:row>17</xdr:row>
      <xdr:rowOff>11906</xdr:rowOff>
    </xdr:from>
    <xdr:to>
      <xdr:col>6</xdr:col>
      <xdr:colOff>904874</xdr:colOff>
      <xdr:row>17</xdr:row>
      <xdr:rowOff>539795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7D8A91"/>
            </a:clrFrom>
            <a:clrTo>
              <a:srgbClr val="7D8A91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03468" y="6822281"/>
          <a:ext cx="535781" cy="527889"/>
        </a:xfrm>
        <a:prstGeom prst="rect">
          <a:avLst/>
        </a:prstGeom>
        <a:noFill/>
      </xdr:spPr>
    </xdr:pic>
    <xdr:clientData/>
  </xdr:twoCellAnchor>
  <xdr:twoCellAnchor>
    <xdr:from>
      <xdr:col>5</xdr:col>
      <xdr:colOff>500063</xdr:colOff>
      <xdr:row>0</xdr:row>
      <xdr:rowOff>1643063</xdr:rowOff>
    </xdr:from>
    <xdr:to>
      <xdr:col>6</xdr:col>
      <xdr:colOff>1452563</xdr:colOff>
      <xdr:row>0</xdr:row>
      <xdr:rowOff>2035969</xdr:rowOff>
    </xdr:to>
    <xdr:sp macro="" textlink="">
      <xdr:nvSpPr>
        <xdr:cNvPr id="16" name="TextBox 15">
          <a:hlinkClick xmlns:r="http://schemas.openxmlformats.org/officeDocument/2006/relationships" r:id="rId3"/>
        </xdr:cNvPr>
        <xdr:cNvSpPr txBox="1"/>
      </xdr:nvSpPr>
      <xdr:spPr bwMode="auto">
        <a:xfrm>
          <a:off x="7358063" y="1643063"/>
          <a:ext cx="2428875" cy="3929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twoCellAnchor>
  <xdr:oneCellAnchor>
    <xdr:from>
      <xdr:col>6</xdr:col>
      <xdr:colOff>404812</xdr:colOff>
      <xdr:row>1</xdr:row>
      <xdr:rowOff>22758</xdr:rowOff>
    </xdr:from>
    <xdr:ext cx="464345" cy="457505"/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7D8A91"/>
            </a:clrFrom>
            <a:clrTo>
              <a:srgbClr val="7D8A91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39187" y="2070633"/>
          <a:ext cx="464345" cy="45750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95248</xdr:colOff>
      <xdr:row>7</xdr:row>
      <xdr:rowOff>166687</xdr:rowOff>
    </xdr:from>
    <xdr:to>
      <xdr:col>0</xdr:col>
      <xdr:colOff>1831329</xdr:colOff>
      <xdr:row>13</xdr:row>
      <xdr:rowOff>102161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976687"/>
          <a:ext cx="1736081" cy="143566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27</xdr:row>
      <xdr:rowOff>107157</xdr:rowOff>
    </xdr:from>
    <xdr:to>
      <xdr:col>0</xdr:col>
      <xdr:colOff>1762123</xdr:colOff>
      <xdr:row>34</xdr:row>
      <xdr:rowOff>23811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394032"/>
          <a:ext cx="1666873" cy="1666873"/>
        </a:xfrm>
        <a:prstGeom prst="rect">
          <a:avLst/>
        </a:prstGeom>
        <a:solidFill>
          <a:srgbClr val="0066CC"/>
        </a:solidFill>
      </xdr:spPr>
    </xdr:pic>
    <xdr:clientData/>
  </xdr:twoCellAnchor>
  <xdr:twoCellAnchor editAs="oneCell">
    <xdr:from>
      <xdr:col>0</xdr:col>
      <xdr:colOff>0</xdr:colOff>
      <xdr:row>0</xdr:row>
      <xdr:rowOff>13941</xdr:rowOff>
    </xdr:from>
    <xdr:to>
      <xdr:col>7</xdr:col>
      <xdr:colOff>11906</xdr:colOff>
      <xdr:row>0</xdr:row>
      <xdr:rowOff>2034219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1"/>
          <a:ext cx="9834562" cy="2020278"/>
        </a:xfrm>
        <a:prstGeom prst="rect">
          <a:avLst/>
        </a:prstGeom>
        <a:pattFill prst="pct75">
          <a:fgClr>
            <a:srgbClr val="4F81BD"/>
          </a:fgClr>
          <a:bgClr>
            <a:sysClr val="window" lastClr="FFFFFF"/>
          </a:bgClr>
        </a:pattFill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20"/>
  <sheetViews>
    <sheetView view="pageBreakPreview" zoomScale="80" zoomScaleNormal="100" zoomScaleSheetLayoutView="80" workbookViewId="0">
      <pane xSplit="7" ySplit="4" topLeftCell="H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M4" sqref="M4"/>
    </sheetView>
  </sheetViews>
  <sheetFormatPr defaultRowHeight="12.75" x14ac:dyDescent="0.2"/>
  <cols>
    <col min="1" max="1" width="26.5703125" style="1" customWidth="1"/>
    <col min="2" max="2" width="20.28515625" style="1" customWidth="1"/>
    <col min="3" max="3" width="13.42578125" style="1" customWidth="1"/>
    <col min="4" max="4" width="17.7109375" style="1" customWidth="1"/>
    <col min="5" max="5" width="15.140625" style="1" customWidth="1"/>
    <col min="6" max="6" width="13" style="1" customWidth="1"/>
    <col min="7" max="8" width="13.85546875" style="1" customWidth="1"/>
    <col min="9" max="9" width="13.42578125" style="1" customWidth="1"/>
    <col min="10" max="10" width="5" style="1" customWidth="1"/>
    <col min="11" max="16384" width="9.140625" style="1"/>
  </cols>
  <sheetData>
    <row r="1" spans="1:9" ht="161.25" customHeight="1" thickBot="1" x14ac:dyDescent="0.25">
      <c r="A1" s="12"/>
      <c r="B1" s="13"/>
      <c r="C1" s="13"/>
      <c r="D1" s="13"/>
      <c r="E1" s="13"/>
      <c r="F1" s="13"/>
      <c r="G1" s="13"/>
    </row>
    <row r="2" spans="1:9" ht="44.25" customHeight="1" thickBot="1" x14ac:dyDescent="0.25">
      <c r="A2" s="1245" t="s">
        <v>80</v>
      </c>
      <c r="B2" s="1246"/>
      <c r="C2" s="1246"/>
      <c r="D2" s="1246"/>
      <c r="E2" s="1246"/>
      <c r="F2" s="1246"/>
      <c r="G2" s="1246"/>
      <c r="H2" s="1246"/>
      <c r="I2" s="1247"/>
    </row>
    <row r="3" spans="1:9" ht="43.5" customHeight="1" x14ac:dyDescent="0.2">
      <c r="A3" s="1254" t="s">
        <v>26</v>
      </c>
      <c r="B3" s="1255"/>
      <c r="C3" s="1258" t="s">
        <v>10</v>
      </c>
      <c r="D3" s="1258" t="s">
        <v>12</v>
      </c>
      <c r="E3" s="1258" t="s">
        <v>65</v>
      </c>
      <c r="F3" s="1258" t="s">
        <v>64</v>
      </c>
      <c r="G3" s="1260" t="s">
        <v>45</v>
      </c>
      <c r="H3" s="1252" t="s">
        <v>78</v>
      </c>
      <c r="I3" s="1253"/>
    </row>
    <row r="4" spans="1:9" ht="45.75" customHeight="1" thickBot="1" x14ac:dyDescent="0.25">
      <c r="A4" s="1256"/>
      <c r="B4" s="1257"/>
      <c r="C4" s="1259"/>
      <c r="D4" s="1259"/>
      <c r="E4" s="1259"/>
      <c r="F4" s="1259"/>
      <c r="G4" s="1261"/>
      <c r="H4" s="38" t="s">
        <v>63</v>
      </c>
      <c r="I4" s="39" t="s">
        <v>79</v>
      </c>
    </row>
    <row r="5" spans="1:9" ht="20.100000000000001" customHeight="1" x14ac:dyDescent="0.2">
      <c r="A5" s="1225"/>
      <c r="B5" s="1236" t="s">
        <v>66</v>
      </c>
      <c r="C5" s="1229">
        <v>8.2000000000000003E-2</v>
      </c>
      <c r="D5" s="1239">
        <v>2300</v>
      </c>
      <c r="E5" s="1239">
        <v>250</v>
      </c>
      <c r="F5" s="1239">
        <v>310</v>
      </c>
      <c r="G5" s="1243">
        <v>5654</v>
      </c>
      <c r="H5" s="399" t="s">
        <v>74</v>
      </c>
      <c r="I5" s="1103">
        <v>3229</v>
      </c>
    </row>
    <row r="6" spans="1:9" ht="20.100000000000001" customHeight="1" x14ac:dyDescent="0.2">
      <c r="A6" s="1225"/>
      <c r="B6" s="1227"/>
      <c r="C6" s="1230"/>
      <c r="D6" s="1237"/>
      <c r="E6" s="1237"/>
      <c r="F6" s="1237"/>
      <c r="G6" s="1243"/>
      <c r="H6" s="400" t="s">
        <v>75</v>
      </c>
      <c r="I6" s="1103">
        <v>3370</v>
      </c>
    </row>
    <row r="7" spans="1:9" ht="20.100000000000001" customHeight="1" x14ac:dyDescent="0.2">
      <c r="A7" s="1225"/>
      <c r="B7" s="1227" t="s">
        <v>67</v>
      </c>
      <c r="C7" s="1230">
        <v>8.2000000000000003E-2</v>
      </c>
      <c r="D7" s="1237">
        <v>2300</v>
      </c>
      <c r="E7" s="1237">
        <v>320</v>
      </c>
      <c r="F7" s="1237">
        <v>310</v>
      </c>
      <c r="G7" s="1243">
        <v>5666</v>
      </c>
      <c r="H7" s="400" t="s">
        <v>74</v>
      </c>
      <c r="I7" s="1103">
        <v>3229</v>
      </c>
    </row>
    <row r="8" spans="1:9" ht="20.100000000000001" customHeight="1" x14ac:dyDescent="0.2">
      <c r="A8" s="1225"/>
      <c r="B8" s="1227"/>
      <c r="C8" s="1230"/>
      <c r="D8" s="1237"/>
      <c r="E8" s="1237"/>
      <c r="F8" s="1237"/>
      <c r="G8" s="1243"/>
      <c r="H8" s="400" t="s">
        <v>75</v>
      </c>
      <c r="I8" s="1103">
        <v>3370</v>
      </c>
    </row>
    <row r="9" spans="1:9" ht="20.100000000000001" customHeight="1" x14ac:dyDescent="0.2">
      <c r="A9" s="1225"/>
      <c r="B9" s="1227" t="s">
        <v>68</v>
      </c>
      <c r="C9" s="1230">
        <v>8.5000000000000006E-2</v>
      </c>
      <c r="D9" s="1237">
        <v>2700</v>
      </c>
      <c r="E9" s="1237">
        <v>700</v>
      </c>
      <c r="F9" s="1237">
        <v>420</v>
      </c>
      <c r="G9" s="1243">
        <v>6567</v>
      </c>
      <c r="H9" s="400" t="s">
        <v>74</v>
      </c>
      <c r="I9" s="1103">
        <v>3229</v>
      </c>
    </row>
    <row r="10" spans="1:9" ht="20.100000000000001" customHeight="1" x14ac:dyDescent="0.2">
      <c r="A10" s="1225"/>
      <c r="B10" s="1227"/>
      <c r="C10" s="1230"/>
      <c r="D10" s="1237"/>
      <c r="E10" s="1237"/>
      <c r="F10" s="1237"/>
      <c r="G10" s="1243"/>
      <c r="H10" s="400" t="s">
        <v>75</v>
      </c>
      <c r="I10" s="1103">
        <v>3370</v>
      </c>
    </row>
    <row r="11" spans="1:9" ht="20.100000000000001" customHeight="1" x14ac:dyDescent="0.2">
      <c r="A11" s="1225"/>
      <c r="B11" s="1227" t="s">
        <v>69</v>
      </c>
      <c r="C11" s="1231">
        <v>0.13500000000000001</v>
      </c>
      <c r="D11" s="1237">
        <v>2650</v>
      </c>
      <c r="E11" s="1237">
        <v>950</v>
      </c>
      <c r="F11" s="1237">
        <v>500</v>
      </c>
      <c r="G11" s="1243">
        <v>7366</v>
      </c>
      <c r="H11" s="400" t="s">
        <v>76</v>
      </c>
      <c r="I11" s="1103">
        <v>3329</v>
      </c>
    </row>
    <row r="12" spans="1:9" ht="20.100000000000001" customHeight="1" x14ac:dyDescent="0.2">
      <c r="A12" s="1225"/>
      <c r="B12" s="1227"/>
      <c r="C12" s="1231"/>
      <c r="D12" s="1237"/>
      <c r="E12" s="1237"/>
      <c r="F12" s="1237"/>
      <c r="G12" s="1243"/>
      <c r="H12" s="400" t="s">
        <v>77</v>
      </c>
      <c r="I12" s="1103">
        <v>3432</v>
      </c>
    </row>
    <row r="13" spans="1:9" ht="20.100000000000001" customHeight="1" x14ac:dyDescent="0.2">
      <c r="A13" s="1225"/>
      <c r="B13" s="1227" t="s">
        <v>70</v>
      </c>
      <c r="C13" s="1231">
        <v>0.13500000000000001</v>
      </c>
      <c r="D13" s="1237">
        <v>2650</v>
      </c>
      <c r="E13" s="1237">
        <v>950</v>
      </c>
      <c r="F13" s="1237">
        <v>500</v>
      </c>
      <c r="G13" s="1243">
        <v>7931</v>
      </c>
      <c r="H13" s="400" t="s">
        <v>76</v>
      </c>
      <c r="I13" s="1103">
        <v>3329</v>
      </c>
    </row>
    <row r="14" spans="1:9" ht="20.100000000000001" customHeight="1" x14ac:dyDescent="0.2">
      <c r="A14" s="1225"/>
      <c r="B14" s="1227"/>
      <c r="C14" s="1231"/>
      <c r="D14" s="1237"/>
      <c r="E14" s="1237"/>
      <c r="F14" s="1237"/>
      <c r="G14" s="1243"/>
      <c r="H14" s="400" t="s">
        <v>77</v>
      </c>
      <c r="I14" s="1103">
        <v>3432</v>
      </c>
    </row>
    <row r="15" spans="1:9" ht="20.100000000000001" customHeight="1" x14ac:dyDescent="0.2">
      <c r="A15" s="1225"/>
      <c r="B15" s="1227" t="s">
        <v>71</v>
      </c>
      <c r="C15" s="1232">
        <v>0.22500000000000001</v>
      </c>
      <c r="D15" s="1240">
        <v>2700</v>
      </c>
      <c r="E15" s="1240">
        <v>1800</v>
      </c>
      <c r="F15" s="1240">
        <v>700</v>
      </c>
      <c r="G15" s="1243">
        <v>11574</v>
      </c>
      <c r="H15" s="400" t="s">
        <v>76</v>
      </c>
      <c r="I15" s="1103">
        <v>3329</v>
      </c>
    </row>
    <row r="16" spans="1:9" ht="20.100000000000001" customHeight="1" x14ac:dyDescent="0.2">
      <c r="A16" s="1225"/>
      <c r="B16" s="1227"/>
      <c r="C16" s="1233"/>
      <c r="D16" s="1239"/>
      <c r="E16" s="1239"/>
      <c r="F16" s="1239"/>
      <c r="G16" s="1243"/>
      <c r="H16" s="400" t="s">
        <v>77</v>
      </c>
      <c r="I16" s="1103">
        <v>3432</v>
      </c>
    </row>
    <row r="17" spans="1:9" ht="20.100000000000001" customHeight="1" x14ac:dyDescent="0.2">
      <c r="A17" s="1225"/>
      <c r="B17" s="1227" t="s">
        <v>72</v>
      </c>
      <c r="C17" s="1234" t="s">
        <v>73</v>
      </c>
      <c r="D17" s="1237">
        <v>1400</v>
      </c>
      <c r="E17" s="1241">
        <v>2500</v>
      </c>
      <c r="F17" s="1241">
        <v>550</v>
      </c>
      <c r="G17" s="1243">
        <v>26290</v>
      </c>
      <c r="H17" s="400" t="s">
        <v>76</v>
      </c>
      <c r="I17" s="1103">
        <v>3329</v>
      </c>
    </row>
    <row r="18" spans="1:9" ht="20.100000000000001" customHeight="1" thickBot="1" x14ac:dyDescent="0.25">
      <c r="A18" s="1226"/>
      <c r="B18" s="1228"/>
      <c r="C18" s="1235"/>
      <c r="D18" s="1238"/>
      <c r="E18" s="1242"/>
      <c r="F18" s="1242"/>
      <c r="G18" s="1244"/>
      <c r="H18" s="401" t="s">
        <v>77</v>
      </c>
      <c r="I18" s="1103">
        <v>3432</v>
      </c>
    </row>
    <row r="19" spans="1:9" ht="53.25" customHeight="1" thickBot="1" x14ac:dyDescent="0.25">
      <c r="A19" s="37"/>
      <c r="B19" s="1251" t="s">
        <v>28</v>
      </c>
      <c r="C19" s="1251"/>
      <c r="D19" s="1251"/>
      <c r="E19" s="1251"/>
      <c r="F19" s="1251"/>
      <c r="G19" s="1251"/>
      <c r="H19" s="1251"/>
      <c r="I19" s="1251"/>
    </row>
    <row r="20" spans="1:9" ht="27" thickBot="1" x14ac:dyDescent="0.45">
      <c r="F20" s="1248" t="s">
        <v>29</v>
      </c>
      <c r="G20" s="1249"/>
      <c r="H20" s="1249"/>
      <c r="I20" s="1250"/>
    </row>
  </sheetData>
  <mergeCells count="53">
    <mergeCell ref="A2:I2"/>
    <mergeCell ref="F20:I20"/>
    <mergeCell ref="B19:I19"/>
    <mergeCell ref="H3:I3"/>
    <mergeCell ref="A3:B4"/>
    <mergeCell ref="C3:C4"/>
    <mergeCell ref="D3:D4"/>
    <mergeCell ref="E3:E4"/>
    <mergeCell ref="F3:F4"/>
    <mergeCell ref="G3:G4"/>
    <mergeCell ref="F17:F18"/>
    <mergeCell ref="G5:G6"/>
    <mergeCell ref="G7:G8"/>
    <mergeCell ref="G9:G10"/>
    <mergeCell ref="G11:G12"/>
    <mergeCell ref="G13:G14"/>
    <mergeCell ref="G15:G16"/>
    <mergeCell ref="G17:G18"/>
    <mergeCell ref="F5:F6"/>
    <mergeCell ref="F7:F8"/>
    <mergeCell ref="F9:F10"/>
    <mergeCell ref="F11:F12"/>
    <mergeCell ref="F13:F14"/>
    <mergeCell ref="F15:F16"/>
    <mergeCell ref="D17:D18"/>
    <mergeCell ref="E5:E6"/>
    <mergeCell ref="E7:E8"/>
    <mergeCell ref="E9:E10"/>
    <mergeCell ref="E11:E12"/>
    <mergeCell ref="E13:E14"/>
    <mergeCell ref="E15:E16"/>
    <mergeCell ref="E17:E18"/>
    <mergeCell ref="D5:D6"/>
    <mergeCell ref="D7:D8"/>
    <mergeCell ref="D9:D10"/>
    <mergeCell ref="D11:D12"/>
    <mergeCell ref="D13:D14"/>
    <mergeCell ref="D15:D16"/>
    <mergeCell ref="A5:A18"/>
    <mergeCell ref="B17:B18"/>
    <mergeCell ref="C5:C6"/>
    <mergeCell ref="C7:C8"/>
    <mergeCell ref="C9:C10"/>
    <mergeCell ref="C11:C12"/>
    <mergeCell ref="C13:C14"/>
    <mergeCell ref="C15:C16"/>
    <mergeCell ref="C17:C18"/>
    <mergeCell ref="B5:B6"/>
    <mergeCell ref="B7:B8"/>
    <mergeCell ref="B9:B10"/>
    <mergeCell ref="B11:B12"/>
    <mergeCell ref="B13:B14"/>
    <mergeCell ref="B15:B16"/>
  </mergeCells>
  <hyperlinks>
    <hyperlink ref="F20:I20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80"/>
  <sheetViews>
    <sheetView view="pageBreakPreview" zoomScale="75" zoomScaleNormal="100" zoomScaleSheetLayoutView="75" workbookViewId="0">
      <selection activeCell="J2" sqref="J2"/>
    </sheetView>
  </sheetViews>
  <sheetFormatPr defaultRowHeight="12.75" x14ac:dyDescent="0.2"/>
  <cols>
    <col min="1" max="1" width="26.5703125" style="1" customWidth="1"/>
    <col min="2" max="2" width="31.5703125" style="1" customWidth="1"/>
    <col min="3" max="3" width="16.85546875" style="1" customWidth="1"/>
    <col min="4" max="4" width="18.28515625" style="1" customWidth="1"/>
    <col min="5" max="5" width="14.7109375" style="1" customWidth="1"/>
    <col min="6" max="6" width="14.140625" style="1" customWidth="1"/>
    <col min="7" max="7" width="15.42578125" style="1" customWidth="1"/>
    <col min="8" max="16384" width="9.140625" style="1"/>
  </cols>
  <sheetData>
    <row r="1" spans="1:7" ht="151.5" customHeight="1" x14ac:dyDescent="0.2">
      <c r="A1" s="12"/>
      <c r="B1" s="13"/>
      <c r="C1" s="13"/>
      <c r="D1" s="13"/>
      <c r="E1" s="13"/>
      <c r="F1" s="13"/>
    </row>
    <row r="2" spans="1:7" ht="43.5" customHeight="1" thickBot="1" x14ac:dyDescent="0.25">
      <c r="A2" s="1580" t="s">
        <v>2294</v>
      </c>
      <c r="B2" s="1581"/>
      <c r="C2" s="1581"/>
      <c r="D2" s="1581"/>
      <c r="E2" s="1581"/>
      <c r="F2" s="1581"/>
      <c r="G2" s="1581"/>
    </row>
    <row r="3" spans="1:7" ht="53.25" customHeight="1" x14ac:dyDescent="0.2">
      <c r="A3" s="1602"/>
      <c r="B3" s="1605" t="s">
        <v>226</v>
      </c>
      <c r="C3" s="1607" t="s">
        <v>61</v>
      </c>
      <c r="D3" s="1609" t="s">
        <v>1150</v>
      </c>
      <c r="E3" s="1607" t="s">
        <v>2295</v>
      </c>
      <c r="F3" s="510" t="s">
        <v>62</v>
      </c>
      <c r="G3" s="1600" t="s">
        <v>2296</v>
      </c>
    </row>
    <row r="4" spans="1:7" ht="13.5" thickBot="1" x14ac:dyDescent="0.25">
      <c r="A4" s="1603"/>
      <c r="B4" s="1606"/>
      <c r="C4" s="1608"/>
      <c r="D4" s="1610"/>
      <c r="E4" s="1608"/>
      <c r="F4" s="534" t="s">
        <v>2297</v>
      </c>
      <c r="G4" s="1601"/>
    </row>
    <row r="5" spans="1:7" ht="15" x14ac:dyDescent="0.25">
      <c r="A5" s="1603"/>
      <c r="B5" s="509" t="s">
        <v>2385</v>
      </c>
      <c r="C5" s="531" t="s">
        <v>2299</v>
      </c>
      <c r="D5" s="500" t="s">
        <v>2386</v>
      </c>
      <c r="E5" s="531">
        <v>1500</v>
      </c>
      <c r="F5" s="501">
        <v>22</v>
      </c>
      <c r="G5" s="1122">
        <v>16295</v>
      </c>
    </row>
    <row r="6" spans="1:7" ht="15" x14ac:dyDescent="0.25">
      <c r="A6" s="1603"/>
      <c r="B6" s="498" t="s">
        <v>2387</v>
      </c>
      <c r="C6" s="499" t="s">
        <v>2302</v>
      </c>
      <c r="D6" s="500" t="s">
        <v>2386</v>
      </c>
      <c r="E6" s="531">
        <v>1500</v>
      </c>
      <c r="F6" s="501">
        <v>22</v>
      </c>
      <c r="G6" s="1122">
        <v>16295</v>
      </c>
    </row>
    <row r="7" spans="1:7" ht="15" x14ac:dyDescent="0.25">
      <c r="A7" s="1603"/>
      <c r="B7" s="498" t="s">
        <v>2388</v>
      </c>
      <c r="C7" s="499" t="s">
        <v>2305</v>
      </c>
      <c r="D7" s="500" t="s">
        <v>2389</v>
      </c>
      <c r="E7" s="531">
        <v>1500</v>
      </c>
      <c r="F7" s="501">
        <v>24</v>
      </c>
      <c r="G7" s="1122">
        <v>17275</v>
      </c>
    </row>
    <row r="8" spans="1:7" ht="15" x14ac:dyDescent="0.25">
      <c r="A8" s="1603"/>
      <c r="B8" s="498" t="s">
        <v>2390</v>
      </c>
      <c r="C8" s="531" t="s">
        <v>2299</v>
      </c>
      <c r="D8" s="500" t="s">
        <v>2300</v>
      </c>
      <c r="E8" s="499">
        <v>3000</v>
      </c>
      <c r="F8" s="501">
        <v>28</v>
      </c>
      <c r="G8" s="1122">
        <v>19792</v>
      </c>
    </row>
    <row r="9" spans="1:7" ht="15" x14ac:dyDescent="0.25">
      <c r="A9" s="1603"/>
      <c r="B9" s="509" t="s">
        <v>2391</v>
      </c>
      <c r="C9" s="531" t="s">
        <v>2299</v>
      </c>
      <c r="D9" s="500" t="s">
        <v>2392</v>
      </c>
      <c r="E9" s="531">
        <v>1500</v>
      </c>
      <c r="F9" s="501">
        <v>36</v>
      </c>
      <c r="G9" s="1122">
        <v>20446</v>
      </c>
    </row>
    <row r="10" spans="1:7" ht="15" x14ac:dyDescent="0.25">
      <c r="A10" s="1603"/>
      <c r="B10" s="498" t="s">
        <v>2393</v>
      </c>
      <c r="C10" s="499" t="s">
        <v>2302</v>
      </c>
      <c r="D10" s="500" t="s">
        <v>2394</v>
      </c>
      <c r="E10" s="531">
        <v>1500</v>
      </c>
      <c r="F10" s="501">
        <v>38</v>
      </c>
      <c r="G10" s="1122">
        <v>21835</v>
      </c>
    </row>
    <row r="11" spans="1:7" ht="15" x14ac:dyDescent="0.25">
      <c r="A11" s="1603"/>
      <c r="B11" s="498" t="s">
        <v>2395</v>
      </c>
      <c r="C11" s="499" t="s">
        <v>2305</v>
      </c>
      <c r="D11" s="500" t="s">
        <v>2396</v>
      </c>
      <c r="E11" s="531">
        <v>1500</v>
      </c>
      <c r="F11" s="501">
        <v>39</v>
      </c>
      <c r="G11" s="1122">
        <v>22391</v>
      </c>
    </row>
    <row r="12" spans="1:7" ht="15" x14ac:dyDescent="0.25">
      <c r="A12" s="1603"/>
      <c r="B12" s="498" t="s">
        <v>2397</v>
      </c>
      <c r="C12" s="499" t="s">
        <v>2307</v>
      </c>
      <c r="D12" s="500" t="s">
        <v>2300</v>
      </c>
      <c r="E12" s="531">
        <v>1500</v>
      </c>
      <c r="F12" s="501">
        <v>43</v>
      </c>
      <c r="G12" s="1122">
        <v>24025</v>
      </c>
    </row>
    <row r="13" spans="1:7" ht="15" x14ac:dyDescent="0.25">
      <c r="A13" s="1603"/>
      <c r="B13" s="498" t="s">
        <v>2398</v>
      </c>
      <c r="C13" s="499" t="s">
        <v>2299</v>
      </c>
      <c r="D13" s="500" t="s">
        <v>1109</v>
      </c>
      <c r="E13" s="499">
        <v>3000</v>
      </c>
      <c r="F13" s="501">
        <v>49</v>
      </c>
      <c r="G13" s="1122">
        <v>28438</v>
      </c>
    </row>
    <row r="14" spans="1:7" ht="15" x14ac:dyDescent="0.25">
      <c r="A14" s="1603"/>
      <c r="B14" s="509" t="s">
        <v>2298</v>
      </c>
      <c r="C14" s="531" t="s">
        <v>2299</v>
      </c>
      <c r="D14" s="532" t="s">
        <v>2300</v>
      </c>
      <c r="E14" s="531">
        <v>1500</v>
      </c>
      <c r="F14" s="533">
        <v>53</v>
      </c>
      <c r="G14" s="1123">
        <v>34110</v>
      </c>
    </row>
    <row r="15" spans="1:7" ht="15" x14ac:dyDescent="0.25">
      <c r="A15" s="1603"/>
      <c r="B15" s="498" t="s">
        <v>2301</v>
      </c>
      <c r="C15" s="499" t="s">
        <v>2302</v>
      </c>
      <c r="D15" s="500" t="s">
        <v>2303</v>
      </c>
      <c r="E15" s="499">
        <v>1500</v>
      </c>
      <c r="F15" s="501">
        <v>61</v>
      </c>
      <c r="G15" s="1124">
        <v>38359</v>
      </c>
    </row>
    <row r="16" spans="1:7" ht="15" x14ac:dyDescent="0.25">
      <c r="A16" s="1603"/>
      <c r="B16" s="498" t="s">
        <v>2304</v>
      </c>
      <c r="C16" s="499" t="s">
        <v>2305</v>
      </c>
      <c r="D16" s="500" t="s">
        <v>2303</v>
      </c>
      <c r="E16" s="499">
        <v>1500</v>
      </c>
      <c r="F16" s="501">
        <v>61</v>
      </c>
      <c r="G16" s="1124">
        <v>38359</v>
      </c>
    </row>
    <row r="17" spans="1:7" ht="15" x14ac:dyDescent="0.25">
      <c r="A17" s="1603"/>
      <c r="B17" s="498" t="s">
        <v>2306</v>
      </c>
      <c r="C17" s="499" t="s">
        <v>2307</v>
      </c>
      <c r="D17" s="500" t="s">
        <v>1109</v>
      </c>
      <c r="E17" s="499">
        <v>1500</v>
      </c>
      <c r="F17" s="501">
        <v>64</v>
      </c>
      <c r="G17" s="1124">
        <v>40876</v>
      </c>
    </row>
    <row r="18" spans="1:7" ht="15" x14ac:dyDescent="0.25">
      <c r="A18" s="1603"/>
      <c r="B18" s="498" t="s">
        <v>2308</v>
      </c>
      <c r="C18" s="499" t="s">
        <v>2299</v>
      </c>
      <c r="D18" s="500" t="s">
        <v>2303</v>
      </c>
      <c r="E18" s="499">
        <v>1500</v>
      </c>
      <c r="F18" s="501">
        <v>66</v>
      </c>
      <c r="G18" s="1124">
        <v>43360</v>
      </c>
    </row>
    <row r="19" spans="1:7" ht="15" x14ac:dyDescent="0.25">
      <c r="A19" s="1603"/>
      <c r="B19" s="498" t="s">
        <v>2309</v>
      </c>
      <c r="C19" s="499" t="s">
        <v>2302</v>
      </c>
      <c r="D19" s="500" t="s">
        <v>1109</v>
      </c>
      <c r="E19" s="499">
        <v>1500</v>
      </c>
      <c r="F19" s="501">
        <v>70</v>
      </c>
      <c r="G19" s="1124">
        <v>45877</v>
      </c>
    </row>
    <row r="20" spans="1:7" ht="15" x14ac:dyDescent="0.25">
      <c r="A20" s="1603"/>
      <c r="B20" s="498" t="s">
        <v>2310</v>
      </c>
      <c r="C20" s="499" t="s">
        <v>2305</v>
      </c>
      <c r="D20" s="500" t="s">
        <v>59</v>
      </c>
      <c r="E20" s="499">
        <v>1500</v>
      </c>
      <c r="F20" s="501">
        <v>95</v>
      </c>
      <c r="G20" s="1124">
        <v>54262</v>
      </c>
    </row>
    <row r="21" spans="1:7" ht="15" x14ac:dyDescent="0.25">
      <c r="A21" s="1603"/>
      <c r="B21" s="498" t="s">
        <v>2311</v>
      </c>
      <c r="C21" s="499" t="s">
        <v>2307</v>
      </c>
      <c r="D21" s="500" t="s">
        <v>58</v>
      </c>
      <c r="E21" s="499">
        <v>1500</v>
      </c>
      <c r="F21" s="501">
        <v>112</v>
      </c>
      <c r="G21" s="1124">
        <v>61518</v>
      </c>
    </row>
    <row r="22" spans="1:7" ht="15" x14ac:dyDescent="0.25">
      <c r="A22" s="1603"/>
      <c r="B22" s="498" t="s">
        <v>2312</v>
      </c>
      <c r="C22" s="499" t="s">
        <v>2299</v>
      </c>
      <c r="D22" s="500" t="s">
        <v>2313</v>
      </c>
      <c r="E22" s="499">
        <v>1500</v>
      </c>
      <c r="F22" s="501">
        <v>86.3</v>
      </c>
      <c r="G22" s="1124">
        <v>58299</v>
      </c>
    </row>
    <row r="23" spans="1:7" ht="15" x14ac:dyDescent="0.25">
      <c r="A23" s="1603"/>
      <c r="B23" s="498" t="s">
        <v>2314</v>
      </c>
      <c r="C23" s="499" t="s">
        <v>2302</v>
      </c>
      <c r="D23" s="500" t="s">
        <v>59</v>
      </c>
      <c r="E23" s="499">
        <v>1500</v>
      </c>
      <c r="F23" s="501">
        <v>99.2</v>
      </c>
      <c r="G23" s="1124">
        <v>64901</v>
      </c>
    </row>
    <row r="24" spans="1:7" ht="15" x14ac:dyDescent="0.25">
      <c r="A24" s="1603"/>
      <c r="B24" s="498" t="s">
        <v>2315</v>
      </c>
      <c r="C24" s="499" t="s">
        <v>2305</v>
      </c>
      <c r="D24" s="500" t="s">
        <v>2316</v>
      </c>
      <c r="E24" s="499">
        <v>1500</v>
      </c>
      <c r="F24" s="501">
        <v>130</v>
      </c>
      <c r="G24" s="1124">
        <v>77960</v>
      </c>
    </row>
    <row r="25" spans="1:7" ht="15" x14ac:dyDescent="0.25">
      <c r="A25" s="1603"/>
      <c r="B25" s="498" t="s">
        <v>2317</v>
      </c>
      <c r="C25" s="499" t="s">
        <v>2307</v>
      </c>
      <c r="D25" s="500" t="s">
        <v>2316</v>
      </c>
      <c r="E25" s="499">
        <v>1500</v>
      </c>
      <c r="F25" s="501">
        <v>130</v>
      </c>
      <c r="G25" s="1124">
        <v>77960</v>
      </c>
    </row>
    <row r="26" spans="1:7" ht="15" x14ac:dyDescent="0.25">
      <c r="A26" s="1603"/>
      <c r="B26" s="498" t="s">
        <v>2318</v>
      </c>
      <c r="C26" s="499" t="s">
        <v>2299</v>
      </c>
      <c r="D26" s="500" t="s">
        <v>2303</v>
      </c>
      <c r="E26" s="499">
        <v>1500</v>
      </c>
      <c r="F26" s="501">
        <v>91.4</v>
      </c>
      <c r="G26" s="1124">
        <v>70393</v>
      </c>
    </row>
    <row r="27" spans="1:7" ht="15" x14ac:dyDescent="0.25">
      <c r="A27" s="1603"/>
      <c r="B27" s="498" t="s">
        <v>2319</v>
      </c>
      <c r="C27" s="499" t="s">
        <v>2302</v>
      </c>
      <c r="D27" s="500" t="s">
        <v>2320</v>
      </c>
      <c r="E27" s="499">
        <v>1500</v>
      </c>
      <c r="F27" s="501">
        <v>94.5</v>
      </c>
      <c r="G27" s="1124">
        <v>76636</v>
      </c>
    </row>
    <row r="28" spans="1:7" ht="15" x14ac:dyDescent="0.25">
      <c r="A28" s="1603"/>
      <c r="B28" s="498" t="s">
        <v>2321</v>
      </c>
      <c r="C28" s="499" t="s">
        <v>2305</v>
      </c>
      <c r="D28" s="500" t="s">
        <v>59</v>
      </c>
      <c r="E28" s="499">
        <v>1500</v>
      </c>
      <c r="F28" s="501">
        <v>119</v>
      </c>
      <c r="G28" s="1124">
        <v>87341</v>
      </c>
    </row>
    <row r="29" spans="1:7" ht="15" x14ac:dyDescent="0.25">
      <c r="A29" s="1603"/>
      <c r="B29" s="498" t="s">
        <v>2322</v>
      </c>
      <c r="C29" s="499" t="s">
        <v>2307</v>
      </c>
      <c r="D29" s="500" t="s">
        <v>58</v>
      </c>
      <c r="E29" s="499">
        <v>1500</v>
      </c>
      <c r="F29" s="501">
        <v>137</v>
      </c>
      <c r="G29" s="1124">
        <v>88796</v>
      </c>
    </row>
    <row r="30" spans="1:7" ht="15" x14ac:dyDescent="0.25">
      <c r="A30" s="1603"/>
      <c r="B30" s="498" t="s">
        <v>2323</v>
      </c>
      <c r="C30" s="499" t="s">
        <v>2299</v>
      </c>
      <c r="D30" s="500" t="s">
        <v>58</v>
      </c>
      <c r="E30" s="499">
        <v>1500</v>
      </c>
      <c r="F30" s="501">
        <v>137</v>
      </c>
      <c r="G30" s="1124">
        <v>84972</v>
      </c>
    </row>
    <row r="31" spans="1:7" ht="15" x14ac:dyDescent="0.25">
      <c r="A31" s="1603"/>
      <c r="B31" s="498" t="s">
        <v>2324</v>
      </c>
      <c r="C31" s="499" t="s">
        <v>2302</v>
      </c>
      <c r="D31" s="500" t="s">
        <v>2316</v>
      </c>
      <c r="E31" s="499">
        <v>1500</v>
      </c>
      <c r="F31" s="501">
        <v>149</v>
      </c>
      <c r="G31" s="1124">
        <v>90757</v>
      </c>
    </row>
    <row r="32" spans="1:7" ht="15" x14ac:dyDescent="0.25">
      <c r="A32" s="1603"/>
      <c r="B32" s="498" t="s">
        <v>2325</v>
      </c>
      <c r="C32" s="499" t="s">
        <v>2305</v>
      </c>
      <c r="D32" s="500" t="s">
        <v>2326</v>
      </c>
      <c r="E32" s="499">
        <v>1500</v>
      </c>
      <c r="F32" s="501">
        <v>197</v>
      </c>
      <c r="G32" s="1124">
        <v>109357</v>
      </c>
    </row>
    <row r="33" spans="1:7" ht="15" x14ac:dyDescent="0.25">
      <c r="A33" s="1603"/>
      <c r="B33" s="498" t="s">
        <v>2327</v>
      </c>
      <c r="C33" s="499" t="s">
        <v>2307</v>
      </c>
      <c r="D33" s="500" t="s">
        <v>2328</v>
      </c>
      <c r="E33" s="499">
        <v>1500</v>
      </c>
      <c r="F33" s="501">
        <v>225</v>
      </c>
      <c r="G33" s="1124">
        <v>120552</v>
      </c>
    </row>
    <row r="34" spans="1:7" ht="15" x14ac:dyDescent="0.25">
      <c r="A34" s="1603"/>
      <c r="B34" s="498" t="s">
        <v>2329</v>
      </c>
      <c r="C34" s="499" t="s">
        <v>2299</v>
      </c>
      <c r="D34" s="500" t="s">
        <v>2313</v>
      </c>
      <c r="E34" s="499">
        <v>1500</v>
      </c>
      <c r="F34" s="501">
        <v>117</v>
      </c>
      <c r="G34" s="1124">
        <v>90921</v>
      </c>
    </row>
    <row r="35" spans="1:7" ht="15" x14ac:dyDescent="0.25">
      <c r="A35" s="1603"/>
      <c r="B35" s="498" t="s">
        <v>2330</v>
      </c>
      <c r="C35" s="499" t="s">
        <v>2302</v>
      </c>
      <c r="D35" s="500" t="s">
        <v>59</v>
      </c>
      <c r="E35" s="499">
        <v>1500</v>
      </c>
      <c r="F35" s="501">
        <v>130</v>
      </c>
      <c r="G35" s="1124">
        <v>100564</v>
      </c>
    </row>
    <row r="36" spans="1:7" ht="15" x14ac:dyDescent="0.25">
      <c r="A36" s="1603"/>
      <c r="B36" s="498" t="s">
        <v>2331</v>
      </c>
      <c r="C36" s="499" t="s">
        <v>2305</v>
      </c>
      <c r="D36" s="500" t="s">
        <v>58</v>
      </c>
      <c r="E36" s="499">
        <v>1500</v>
      </c>
      <c r="F36" s="501">
        <v>148</v>
      </c>
      <c r="G36" s="1124">
        <v>102002</v>
      </c>
    </row>
    <row r="37" spans="1:7" ht="15" x14ac:dyDescent="0.25">
      <c r="A37" s="1603"/>
      <c r="B37" s="498" t="s">
        <v>2332</v>
      </c>
      <c r="C37" s="499" t="s">
        <v>2307</v>
      </c>
      <c r="D37" s="500" t="s">
        <v>2316</v>
      </c>
      <c r="E37" s="499">
        <v>1500</v>
      </c>
      <c r="F37" s="501">
        <v>161</v>
      </c>
      <c r="G37" s="1124">
        <v>122268</v>
      </c>
    </row>
    <row r="38" spans="1:7" ht="15" x14ac:dyDescent="0.25">
      <c r="A38" s="1603"/>
      <c r="B38" s="498" t="s">
        <v>2333</v>
      </c>
      <c r="C38" s="499" t="s">
        <v>2299</v>
      </c>
      <c r="D38" s="500" t="s">
        <v>2316</v>
      </c>
      <c r="E38" s="499">
        <v>1500</v>
      </c>
      <c r="F38" s="501">
        <v>160</v>
      </c>
      <c r="G38" s="1124">
        <v>103963</v>
      </c>
    </row>
    <row r="39" spans="1:7" ht="15" x14ac:dyDescent="0.25">
      <c r="A39" s="1603"/>
      <c r="B39" s="498" t="s">
        <v>2334</v>
      </c>
      <c r="C39" s="499" t="s">
        <v>2302</v>
      </c>
      <c r="D39" s="500" t="s">
        <v>2335</v>
      </c>
      <c r="E39" s="499">
        <v>1500</v>
      </c>
      <c r="F39" s="501">
        <v>228</v>
      </c>
      <c r="G39" s="1124">
        <v>121500</v>
      </c>
    </row>
    <row r="40" spans="1:7" ht="15" x14ac:dyDescent="0.25">
      <c r="A40" s="1603"/>
      <c r="B40" s="502" t="s">
        <v>2336</v>
      </c>
      <c r="C40" s="503" t="s">
        <v>2305</v>
      </c>
      <c r="D40" s="504" t="s">
        <v>60</v>
      </c>
      <c r="E40" s="503">
        <v>1500</v>
      </c>
      <c r="F40" s="501">
        <v>256</v>
      </c>
      <c r="G40" s="1125">
        <v>153894</v>
      </c>
    </row>
    <row r="41" spans="1:7" ht="15" x14ac:dyDescent="0.25">
      <c r="A41" s="1603"/>
      <c r="B41" s="502" t="s">
        <v>2337</v>
      </c>
      <c r="C41" s="499" t="s">
        <v>2299</v>
      </c>
      <c r="D41" s="500" t="s">
        <v>59</v>
      </c>
      <c r="E41" s="499">
        <v>1000</v>
      </c>
      <c r="F41" s="501">
        <v>188</v>
      </c>
      <c r="G41" s="1124">
        <v>117692</v>
      </c>
    </row>
    <row r="42" spans="1:7" ht="15" x14ac:dyDescent="0.25">
      <c r="A42" s="1603"/>
      <c r="B42" s="502" t="s">
        <v>2338</v>
      </c>
      <c r="C42" s="499" t="s">
        <v>2302</v>
      </c>
      <c r="D42" s="500" t="s">
        <v>2316</v>
      </c>
      <c r="E42" s="499">
        <v>1000</v>
      </c>
      <c r="F42" s="501">
        <v>250</v>
      </c>
      <c r="G42" s="1124">
        <v>139413</v>
      </c>
    </row>
    <row r="43" spans="1:7" ht="15" x14ac:dyDescent="0.25">
      <c r="A43" s="1603"/>
      <c r="B43" s="502" t="s">
        <v>2339</v>
      </c>
      <c r="C43" s="499" t="s">
        <v>2305</v>
      </c>
      <c r="D43" s="500" t="s">
        <v>2326</v>
      </c>
      <c r="E43" s="499">
        <v>1000</v>
      </c>
      <c r="F43" s="501">
        <v>271</v>
      </c>
      <c r="G43" s="1124">
        <v>148141</v>
      </c>
    </row>
    <row r="44" spans="1:7" ht="15" x14ac:dyDescent="0.25">
      <c r="A44" s="1603"/>
      <c r="B44" s="502" t="s">
        <v>2340</v>
      </c>
      <c r="C44" s="499" t="s">
        <v>2307</v>
      </c>
      <c r="D44" s="500" t="s">
        <v>2335</v>
      </c>
      <c r="E44" s="499">
        <v>1000</v>
      </c>
      <c r="F44" s="501">
        <v>297</v>
      </c>
      <c r="G44" s="1124">
        <v>154792</v>
      </c>
    </row>
    <row r="45" spans="1:7" ht="15" x14ac:dyDescent="0.25">
      <c r="A45" s="1603"/>
      <c r="B45" s="502" t="s">
        <v>2341</v>
      </c>
      <c r="C45" s="499" t="s">
        <v>2299</v>
      </c>
      <c r="D45" s="500" t="s">
        <v>2316</v>
      </c>
      <c r="E45" s="499">
        <v>1000</v>
      </c>
      <c r="F45" s="501">
        <v>277</v>
      </c>
      <c r="G45" s="1124">
        <v>156558</v>
      </c>
    </row>
    <row r="46" spans="1:7" ht="15" x14ac:dyDescent="0.25">
      <c r="A46" s="1603"/>
      <c r="B46" s="502" t="s">
        <v>2342</v>
      </c>
      <c r="C46" s="499" t="s">
        <v>2302</v>
      </c>
      <c r="D46" s="500" t="s">
        <v>2326</v>
      </c>
      <c r="E46" s="499">
        <v>1000</v>
      </c>
      <c r="F46" s="501">
        <v>298</v>
      </c>
      <c r="G46" s="1124">
        <v>165285</v>
      </c>
    </row>
    <row r="47" spans="1:7" ht="15" x14ac:dyDescent="0.25">
      <c r="A47" s="1603"/>
      <c r="B47" s="502" t="s">
        <v>2343</v>
      </c>
      <c r="C47" s="499" t="s">
        <v>2305</v>
      </c>
      <c r="D47" s="500" t="s">
        <v>2328</v>
      </c>
      <c r="E47" s="499">
        <v>1000</v>
      </c>
      <c r="F47" s="501">
        <v>408</v>
      </c>
      <c r="G47" s="1124">
        <v>197107</v>
      </c>
    </row>
    <row r="48" spans="1:7" ht="15.75" thickBot="1" x14ac:dyDescent="0.3">
      <c r="A48" s="1604"/>
      <c r="B48" s="505" t="s">
        <v>2344</v>
      </c>
      <c r="C48" s="506" t="s">
        <v>2307</v>
      </c>
      <c r="D48" s="507" t="s">
        <v>2345</v>
      </c>
      <c r="E48" s="506">
        <v>1000</v>
      </c>
      <c r="F48" s="508">
        <v>498</v>
      </c>
      <c r="G48" s="1126">
        <v>240892</v>
      </c>
    </row>
    <row r="49" spans="1:7" ht="21" thickBot="1" x14ac:dyDescent="0.25">
      <c r="A49" s="1580" t="s">
        <v>2346</v>
      </c>
      <c r="B49" s="1581"/>
      <c r="C49" s="1581"/>
      <c r="D49" s="1581"/>
      <c r="E49" s="1581"/>
      <c r="F49" s="1581"/>
      <c r="G49" s="1581"/>
    </row>
    <row r="50" spans="1:7" ht="15" customHeight="1" x14ac:dyDescent="0.2">
      <c r="A50" s="1590"/>
      <c r="B50" s="1582" t="s">
        <v>226</v>
      </c>
      <c r="C50" s="1584" t="s">
        <v>61</v>
      </c>
      <c r="D50" s="1586" t="s">
        <v>1150</v>
      </c>
      <c r="E50" s="1584" t="s">
        <v>2295</v>
      </c>
      <c r="F50" s="937" t="s">
        <v>62</v>
      </c>
      <c r="G50" s="1588" t="s">
        <v>2296</v>
      </c>
    </row>
    <row r="51" spans="1:7" ht="23.25" customHeight="1" thickBot="1" x14ac:dyDescent="0.25">
      <c r="A51" s="1591"/>
      <c r="B51" s="1583"/>
      <c r="C51" s="1585"/>
      <c r="D51" s="1587"/>
      <c r="E51" s="1585"/>
      <c r="F51" s="938" t="s">
        <v>2297</v>
      </c>
      <c r="G51" s="1589"/>
    </row>
    <row r="52" spans="1:7" ht="15" customHeight="1" x14ac:dyDescent="0.25">
      <c r="A52" s="1591"/>
      <c r="B52" s="939" t="s">
        <v>2347</v>
      </c>
      <c r="C52" s="940" t="s">
        <v>2348</v>
      </c>
      <c r="D52" s="941" t="s">
        <v>2316</v>
      </c>
      <c r="E52" s="940">
        <v>1500</v>
      </c>
      <c r="F52" s="942">
        <v>130</v>
      </c>
      <c r="G52" s="1127">
        <v>88243</v>
      </c>
    </row>
    <row r="53" spans="1:7" ht="15" customHeight="1" x14ac:dyDescent="0.25">
      <c r="A53" s="1591"/>
      <c r="B53" s="943" t="s">
        <v>2349</v>
      </c>
      <c r="C53" s="944" t="s">
        <v>2350</v>
      </c>
      <c r="D53" s="945" t="s">
        <v>58</v>
      </c>
      <c r="E53" s="944">
        <v>1500</v>
      </c>
      <c r="F53" s="944">
        <v>117</v>
      </c>
      <c r="G53" s="1128">
        <v>83003</v>
      </c>
    </row>
    <row r="54" spans="1:7" ht="15" customHeight="1" x14ac:dyDescent="0.25">
      <c r="A54" s="1591"/>
      <c r="B54" s="943" t="s">
        <v>2351</v>
      </c>
      <c r="C54" s="944" t="s">
        <v>2352</v>
      </c>
      <c r="D54" s="945" t="s">
        <v>59</v>
      </c>
      <c r="E54" s="944">
        <v>1500</v>
      </c>
      <c r="F54" s="944">
        <v>100</v>
      </c>
      <c r="G54" s="1128">
        <v>76436</v>
      </c>
    </row>
    <row r="55" spans="1:7" ht="15" customHeight="1" x14ac:dyDescent="0.25">
      <c r="A55" s="1591"/>
      <c r="B55" s="943" t="s">
        <v>2353</v>
      </c>
      <c r="C55" s="944" t="s">
        <v>2354</v>
      </c>
      <c r="D55" s="945" t="s">
        <v>59</v>
      </c>
      <c r="E55" s="944">
        <v>1500</v>
      </c>
      <c r="F55" s="944">
        <v>100</v>
      </c>
      <c r="G55" s="1128">
        <v>80041</v>
      </c>
    </row>
    <row r="56" spans="1:7" ht="15" customHeight="1" x14ac:dyDescent="0.25">
      <c r="A56" s="1591"/>
      <c r="B56" s="943" t="s">
        <v>2355</v>
      </c>
      <c r="C56" s="944" t="s">
        <v>2356</v>
      </c>
      <c r="D56" s="945" t="s">
        <v>2313</v>
      </c>
      <c r="E56" s="944">
        <v>1500</v>
      </c>
      <c r="F56" s="944">
        <v>87</v>
      </c>
      <c r="G56" s="1128">
        <v>70636</v>
      </c>
    </row>
    <row r="57" spans="1:7" ht="15" customHeight="1" x14ac:dyDescent="0.25">
      <c r="A57" s="1591"/>
      <c r="B57" s="946" t="s">
        <v>2357</v>
      </c>
      <c r="C57" s="944" t="s">
        <v>2348</v>
      </c>
      <c r="D57" s="945" t="s">
        <v>2316</v>
      </c>
      <c r="E57" s="944">
        <v>1500</v>
      </c>
      <c r="F57" s="944">
        <v>150</v>
      </c>
      <c r="G57" s="1128">
        <v>95223</v>
      </c>
    </row>
    <row r="58" spans="1:7" ht="15" customHeight="1" x14ac:dyDescent="0.25">
      <c r="A58" s="1591"/>
      <c r="B58" s="943" t="s">
        <v>2358</v>
      </c>
      <c r="C58" s="944" t="s">
        <v>2350</v>
      </c>
      <c r="D58" s="945" t="s">
        <v>2316</v>
      </c>
      <c r="E58" s="944">
        <v>1500</v>
      </c>
      <c r="F58" s="944">
        <v>150</v>
      </c>
      <c r="G58" s="1128">
        <v>95223</v>
      </c>
    </row>
    <row r="59" spans="1:7" ht="15" customHeight="1" x14ac:dyDescent="0.25">
      <c r="A59" s="1591"/>
      <c r="B59" s="943" t="s">
        <v>2359</v>
      </c>
      <c r="C59" s="944" t="s">
        <v>2352</v>
      </c>
      <c r="D59" s="945" t="s">
        <v>58</v>
      </c>
      <c r="E59" s="944">
        <v>1500</v>
      </c>
      <c r="F59" s="944">
        <v>137</v>
      </c>
      <c r="G59" s="1128">
        <v>83893</v>
      </c>
    </row>
    <row r="60" spans="1:7" ht="15" customHeight="1" x14ac:dyDescent="0.25">
      <c r="A60" s="1591"/>
      <c r="B60" s="943" t="s">
        <v>2360</v>
      </c>
      <c r="C60" s="944" t="s">
        <v>2354</v>
      </c>
      <c r="D60" s="945" t="s">
        <v>58</v>
      </c>
      <c r="E60" s="944">
        <v>1500</v>
      </c>
      <c r="F60" s="944">
        <v>137</v>
      </c>
      <c r="G60" s="1128">
        <v>89279</v>
      </c>
    </row>
    <row r="61" spans="1:7" ht="15" customHeight="1" x14ac:dyDescent="0.25">
      <c r="A61" s="1591"/>
      <c r="B61" s="943" t="s">
        <v>2361</v>
      </c>
      <c r="C61" s="944" t="s">
        <v>2356</v>
      </c>
      <c r="D61" s="945" t="s">
        <v>58</v>
      </c>
      <c r="E61" s="944">
        <v>1500</v>
      </c>
      <c r="F61" s="944">
        <v>137</v>
      </c>
      <c r="G61" s="1128">
        <v>83893</v>
      </c>
    </row>
    <row r="62" spans="1:7" ht="15" customHeight="1" x14ac:dyDescent="0.25">
      <c r="A62" s="1591"/>
      <c r="B62" s="946" t="s">
        <v>2362</v>
      </c>
      <c r="C62" s="944" t="s">
        <v>2348</v>
      </c>
      <c r="D62" s="945" t="s">
        <v>2326</v>
      </c>
      <c r="E62" s="944">
        <v>1500</v>
      </c>
      <c r="F62" s="944">
        <v>210</v>
      </c>
      <c r="G62" s="1128">
        <v>116022</v>
      </c>
    </row>
    <row r="63" spans="1:7" ht="15" customHeight="1" x14ac:dyDescent="0.25">
      <c r="A63" s="1591"/>
      <c r="B63" s="943" t="s">
        <v>2363</v>
      </c>
      <c r="C63" s="944" t="s">
        <v>2350</v>
      </c>
      <c r="D63" s="945" t="s">
        <v>2326</v>
      </c>
      <c r="E63" s="944">
        <v>1500</v>
      </c>
      <c r="F63" s="944">
        <v>210</v>
      </c>
      <c r="G63" s="1128">
        <v>116022</v>
      </c>
    </row>
    <row r="64" spans="1:7" ht="15" customHeight="1" x14ac:dyDescent="0.25">
      <c r="A64" s="1591"/>
      <c r="B64" s="943" t="s">
        <v>2364</v>
      </c>
      <c r="C64" s="944" t="s">
        <v>2352</v>
      </c>
      <c r="D64" s="945" t="s">
        <v>2326</v>
      </c>
      <c r="E64" s="944">
        <v>1500</v>
      </c>
      <c r="F64" s="944">
        <v>210</v>
      </c>
      <c r="G64" s="1128">
        <v>103303</v>
      </c>
    </row>
    <row r="65" spans="1:7" ht="15" customHeight="1" x14ac:dyDescent="0.25">
      <c r="A65" s="1591"/>
      <c r="B65" s="943" t="s">
        <v>2365</v>
      </c>
      <c r="C65" s="944" t="s">
        <v>2354</v>
      </c>
      <c r="D65" s="945" t="s">
        <v>2316</v>
      </c>
      <c r="E65" s="944">
        <v>1500</v>
      </c>
      <c r="F65" s="944">
        <v>160</v>
      </c>
      <c r="G65" s="1128">
        <v>100693</v>
      </c>
    </row>
    <row r="66" spans="1:7" ht="15" customHeight="1" x14ac:dyDescent="0.25">
      <c r="A66" s="1591"/>
      <c r="B66" s="943" t="s">
        <v>2366</v>
      </c>
      <c r="C66" s="944" t="s">
        <v>2356</v>
      </c>
      <c r="D66" s="945" t="s">
        <v>2316</v>
      </c>
      <c r="E66" s="944">
        <v>1500</v>
      </c>
      <c r="F66" s="944">
        <v>160</v>
      </c>
      <c r="G66" s="1128">
        <v>90315</v>
      </c>
    </row>
    <row r="67" spans="1:7" ht="15" customHeight="1" x14ac:dyDescent="0.25">
      <c r="A67" s="1591"/>
      <c r="B67" s="946" t="s">
        <v>2367</v>
      </c>
      <c r="C67" s="944" t="s">
        <v>2348</v>
      </c>
      <c r="D67" s="945" t="s">
        <v>58</v>
      </c>
      <c r="E67" s="944">
        <v>1000</v>
      </c>
      <c r="F67" s="944">
        <v>203</v>
      </c>
      <c r="G67" s="1128">
        <v>135680</v>
      </c>
    </row>
    <row r="68" spans="1:7" ht="15" customHeight="1" x14ac:dyDescent="0.25">
      <c r="A68" s="1591"/>
      <c r="B68" s="943" t="s">
        <v>2368</v>
      </c>
      <c r="C68" s="944" t="s">
        <v>2350</v>
      </c>
      <c r="D68" s="945" t="s">
        <v>58</v>
      </c>
      <c r="E68" s="944">
        <v>1000</v>
      </c>
      <c r="F68" s="944">
        <v>203</v>
      </c>
      <c r="G68" s="1128">
        <v>135680</v>
      </c>
    </row>
    <row r="69" spans="1:7" ht="15" customHeight="1" x14ac:dyDescent="0.25">
      <c r="A69" s="1591"/>
      <c r="B69" s="943" t="s">
        <v>2369</v>
      </c>
      <c r="C69" s="944" t="s">
        <v>2352</v>
      </c>
      <c r="D69" s="945" t="s">
        <v>58</v>
      </c>
      <c r="E69" s="944">
        <v>1000</v>
      </c>
      <c r="F69" s="944">
        <v>203</v>
      </c>
      <c r="G69" s="1128">
        <v>135680</v>
      </c>
    </row>
    <row r="70" spans="1:7" ht="15" customHeight="1" x14ac:dyDescent="0.25">
      <c r="A70" s="1591"/>
      <c r="B70" s="943" t="s">
        <v>2370</v>
      </c>
      <c r="C70" s="944" t="s">
        <v>2354</v>
      </c>
      <c r="D70" s="945" t="s">
        <v>59</v>
      </c>
      <c r="E70" s="944">
        <v>1000</v>
      </c>
      <c r="F70" s="944">
        <v>188</v>
      </c>
      <c r="G70" s="1128">
        <v>133194</v>
      </c>
    </row>
    <row r="71" spans="1:7" ht="15" customHeight="1" x14ac:dyDescent="0.25">
      <c r="A71" s="1591"/>
      <c r="B71" s="943" t="s">
        <v>2371</v>
      </c>
      <c r="C71" s="944" t="s">
        <v>2356</v>
      </c>
      <c r="D71" s="945" t="s">
        <v>59</v>
      </c>
      <c r="E71" s="944">
        <v>1000</v>
      </c>
      <c r="F71" s="944">
        <v>188</v>
      </c>
      <c r="G71" s="1128">
        <v>124908</v>
      </c>
    </row>
    <row r="72" spans="1:7" ht="15" customHeight="1" x14ac:dyDescent="0.25">
      <c r="A72" s="1591"/>
      <c r="B72" s="946" t="s">
        <v>2372</v>
      </c>
      <c r="C72" s="944" t="s">
        <v>2348</v>
      </c>
      <c r="D72" s="945" t="s">
        <v>2326</v>
      </c>
      <c r="E72" s="944">
        <v>1000</v>
      </c>
      <c r="F72" s="944">
        <v>298</v>
      </c>
      <c r="G72" s="1128">
        <v>153680</v>
      </c>
    </row>
    <row r="73" spans="1:7" ht="15" customHeight="1" x14ac:dyDescent="0.25">
      <c r="A73" s="1591"/>
      <c r="B73" s="943" t="s">
        <v>2373</v>
      </c>
      <c r="C73" s="944" t="s">
        <v>2350</v>
      </c>
      <c r="D73" s="945" t="s">
        <v>2326</v>
      </c>
      <c r="E73" s="944">
        <v>1000</v>
      </c>
      <c r="F73" s="944">
        <v>298</v>
      </c>
      <c r="G73" s="1128">
        <v>153680</v>
      </c>
    </row>
    <row r="74" spans="1:7" ht="15" customHeight="1" x14ac:dyDescent="0.25">
      <c r="A74" s="1591"/>
      <c r="B74" s="943" t="s">
        <v>2374</v>
      </c>
      <c r="C74" s="944" t="s">
        <v>2352</v>
      </c>
      <c r="D74" s="945" t="s">
        <v>2316</v>
      </c>
      <c r="E74" s="944">
        <v>1000</v>
      </c>
      <c r="F74" s="944">
        <v>298</v>
      </c>
      <c r="G74" s="1128">
        <v>144317</v>
      </c>
    </row>
    <row r="75" spans="1:7" ht="15" customHeight="1" x14ac:dyDescent="0.25">
      <c r="A75" s="1591"/>
      <c r="B75" s="943" t="s">
        <v>2375</v>
      </c>
      <c r="C75" s="944" t="s">
        <v>2354</v>
      </c>
      <c r="D75" s="945" t="s">
        <v>2326</v>
      </c>
      <c r="E75" s="944">
        <v>1000</v>
      </c>
      <c r="F75" s="944">
        <v>277</v>
      </c>
      <c r="G75" s="1128">
        <v>136798</v>
      </c>
    </row>
    <row r="76" spans="1:7" ht="15.75" customHeight="1" thickBot="1" x14ac:dyDescent="0.3">
      <c r="A76" s="1592"/>
      <c r="B76" s="947" t="s">
        <v>2376</v>
      </c>
      <c r="C76" s="948" t="s">
        <v>2356</v>
      </c>
      <c r="D76" s="949" t="s">
        <v>2316</v>
      </c>
      <c r="E76" s="948">
        <v>1000</v>
      </c>
      <c r="F76" s="948">
        <v>277</v>
      </c>
      <c r="G76" s="1129">
        <v>128637</v>
      </c>
    </row>
    <row r="77" spans="1:7" ht="12.75" customHeight="1" x14ac:dyDescent="0.2">
      <c r="A77" s="1594" t="s">
        <v>28</v>
      </c>
      <c r="B77" s="1595"/>
      <c r="C77" s="1595"/>
      <c r="D77" s="1595"/>
      <c r="E77" s="1595"/>
      <c r="F77" s="1595"/>
      <c r="G77" s="1596"/>
    </row>
    <row r="78" spans="1:7" ht="18.75" customHeight="1" x14ac:dyDescent="0.2">
      <c r="A78" s="1597"/>
      <c r="B78" s="1598"/>
      <c r="C78" s="1598"/>
      <c r="D78" s="1598"/>
      <c r="E78" s="1598"/>
      <c r="F78" s="1598"/>
      <c r="G78" s="1599"/>
    </row>
    <row r="79" spans="1:7" ht="33.75" customHeight="1" x14ac:dyDescent="0.2">
      <c r="A79" s="37"/>
      <c r="B79" s="1593" t="s">
        <v>28</v>
      </c>
      <c r="C79" s="1593"/>
      <c r="D79" s="1593"/>
      <c r="E79" s="1593"/>
      <c r="F79" s="1593"/>
      <c r="G79" s="1593"/>
    </row>
    <row r="80" spans="1:7" ht="27" customHeight="1" x14ac:dyDescent="0.4">
      <c r="A80" s="1450" t="s">
        <v>29</v>
      </c>
      <c r="B80" s="1450"/>
      <c r="C80" s="1450"/>
      <c r="D80" s="1450"/>
      <c r="E80" s="1450"/>
      <c r="F80" s="1450"/>
      <c r="G80" s="1450"/>
    </row>
  </sheetData>
  <mergeCells count="17">
    <mergeCell ref="A2:G2"/>
    <mergeCell ref="G3:G4"/>
    <mergeCell ref="A3:A48"/>
    <mergeCell ref="B3:B4"/>
    <mergeCell ref="C3:C4"/>
    <mergeCell ref="D3:D4"/>
    <mergeCell ref="E3:E4"/>
    <mergeCell ref="A80:G80"/>
    <mergeCell ref="A49:G49"/>
    <mergeCell ref="B50:B51"/>
    <mergeCell ref="C50:C51"/>
    <mergeCell ref="D50:D51"/>
    <mergeCell ref="E50:E51"/>
    <mergeCell ref="G50:G51"/>
    <mergeCell ref="A50:A76"/>
    <mergeCell ref="B79:G79"/>
    <mergeCell ref="A77:G78"/>
  </mergeCells>
  <hyperlinks>
    <hyperlink ref="A80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ignoredErrors>
    <ignoredError sqref="D5:D48 D52:D7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M58"/>
  <sheetViews>
    <sheetView view="pageBreakPreview" zoomScale="80" zoomScaleNormal="100" zoomScaleSheetLayoutView="80" workbookViewId="0">
      <pane ySplit="1" topLeftCell="A2" activePane="bottomLeft" state="frozen"/>
      <selection pane="bottomLeft" activeCell="P5" sqref="P5"/>
    </sheetView>
  </sheetViews>
  <sheetFormatPr defaultColWidth="9.140625" defaultRowHeight="12.75" x14ac:dyDescent="0.2"/>
  <cols>
    <col min="1" max="1" width="26.5703125" style="1" customWidth="1"/>
    <col min="2" max="2" width="25.5703125" style="1" customWidth="1"/>
    <col min="3" max="3" width="16.140625" style="1" customWidth="1"/>
    <col min="4" max="4" width="22.7109375" style="1" customWidth="1"/>
    <col min="5" max="5" width="20.7109375" style="1" hidden="1" customWidth="1"/>
    <col min="6" max="6" width="23" style="1" customWidth="1"/>
    <col min="7" max="7" width="16" style="1" customWidth="1"/>
    <col min="8" max="8" width="19.85546875" style="1" customWidth="1"/>
    <col min="9" max="9" width="20" style="36" hidden="1" customWidth="1"/>
    <col min="10" max="10" width="20.42578125" style="1" hidden="1" customWidth="1"/>
    <col min="11" max="11" width="19.7109375" style="36" hidden="1" customWidth="1"/>
    <col min="12" max="12" width="22.7109375" style="1" hidden="1" customWidth="1"/>
    <col min="13" max="13" width="19.85546875" style="1" hidden="1" customWidth="1"/>
    <col min="14" max="16384" width="9.140625" style="1"/>
  </cols>
  <sheetData>
    <row r="1" spans="1:13" ht="145.5" customHeight="1" thickBot="1" x14ac:dyDescent="0.25">
      <c r="A1" s="32"/>
      <c r="B1" s="30"/>
      <c r="C1" s="30"/>
      <c r="D1" s="30"/>
      <c r="E1" s="30"/>
      <c r="F1" s="30"/>
      <c r="G1" s="30"/>
      <c r="H1" s="30"/>
      <c r="I1" s="35"/>
      <c r="J1" s="30"/>
      <c r="K1" s="35"/>
      <c r="L1" s="30"/>
      <c r="M1" s="30"/>
    </row>
    <row r="2" spans="1:13" ht="44.25" customHeight="1" thickBot="1" x14ac:dyDescent="0.25">
      <c r="A2" s="1245" t="s">
        <v>2468</v>
      </c>
      <c r="B2" s="1246"/>
      <c r="C2" s="1246"/>
      <c r="D2" s="1246"/>
      <c r="E2" s="1246"/>
      <c r="F2" s="1246"/>
      <c r="G2" s="1246"/>
      <c r="H2" s="1246"/>
      <c r="I2" s="1247"/>
      <c r="K2" s="1"/>
    </row>
    <row r="3" spans="1:13" ht="70.5" customHeight="1" x14ac:dyDescent="0.2">
      <c r="A3" s="1487"/>
      <c r="B3" s="664" t="s">
        <v>158</v>
      </c>
      <c r="C3" s="659" t="s">
        <v>159</v>
      </c>
      <c r="D3" s="89" t="s">
        <v>222</v>
      </c>
      <c r="E3" s="659" t="s">
        <v>222</v>
      </c>
      <c r="F3" s="659" t="s">
        <v>2467</v>
      </c>
      <c r="G3" s="659" t="s">
        <v>159</v>
      </c>
      <c r="H3" s="89" t="s">
        <v>222</v>
      </c>
      <c r="I3" s="89" t="s">
        <v>222</v>
      </c>
      <c r="J3" s="659" t="s">
        <v>222</v>
      </c>
      <c r="K3" s="89" t="s">
        <v>222</v>
      </c>
      <c r="L3" s="89" t="s">
        <v>222</v>
      </c>
      <c r="M3" s="89" t="s">
        <v>222</v>
      </c>
    </row>
    <row r="4" spans="1:13" ht="15" customHeight="1" x14ac:dyDescent="0.2">
      <c r="A4" s="1488"/>
      <c r="B4" s="709" t="s">
        <v>2466</v>
      </c>
      <c r="C4" s="708">
        <v>1000</v>
      </c>
      <c r="D4" s="1037">
        <v>501</v>
      </c>
      <c r="E4" s="711">
        <v>425</v>
      </c>
      <c r="F4" s="708" t="s">
        <v>2650</v>
      </c>
      <c r="G4" s="705">
        <v>1000</v>
      </c>
      <c r="H4" s="701">
        <v>1923</v>
      </c>
      <c r="I4" s="704">
        <v>1630</v>
      </c>
      <c r="J4" s="712">
        <v>306</v>
      </c>
      <c r="K4" s="707">
        <v>1172</v>
      </c>
      <c r="L4" s="709">
        <v>491</v>
      </c>
      <c r="M4" s="701">
        <v>1883</v>
      </c>
    </row>
    <row r="5" spans="1:13" ht="15" customHeight="1" x14ac:dyDescent="0.2">
      <c r="A5" s="1488"/>
      <c r="B5" s="709" t="s">
        <v>2465</v>
      </c>
      <c r="C5" s="708">
        <v>1000</v>
      </c>
      <c r="D5" s="1037">
        <v>558</v>
      </c>
      <c r="E5" s="711">
        <v>473</v>
      </c>
      <c r="F5" s="708" t="s">
        <v>2651</v>
      </c>
      <c r="G5" s="705">
        <v>1000</v>
      </c>
      <c r="H5" s="701">
        <v>2018</v>
      </c>
      <c r="I5" s="704">
        <v>1712</v>
      </c>
      <c r="J5" s="712">
        <v>340</v>
      </c>
      <c r="K5" s="707">
        <v>1231</v>
      </c>
      <c r="L5" s="709">
        <v>546</v>
      </c>
      <c r="M5" s="701">
        <v>1977</v>
      </c>
    </row>
    <row r="6" spans="1:13" ht="15" customHeight="1" x14ac:dyDescent="0.2">
      <c r="A6" s="1488"/>
      <c r="B6" s="709" t="s">
        <v>2464</v>
      </c>
      <c r="C6" s="708">
        <v>1000</v>
      </c>
      <c r="D6" s="1037">
        <v>558</v>
      </c>
      <c r="E6" s="711">
        <v>473</v>
      </c>
      <c r="F6" s="708" t="s">
        <v>2652</v>
      </c>
      <c r="G6" s="705">
        <v>1000</v>
      </c>
      <c r="H6" s="701">
        <v>1699</v>
      </c>
      <c r="I6" s="704">
        <v>1441</v>
      </c>
      <c r="J6" s="712">
        <v>340</v>
      </c>
      <c r="K6" s="707">
        <v>1036</v>
      </c>
      <c r="L6" s="709">
        <v>546</v>
      </c>
      <c r="M6" s="701">
        <v>1664</v>
      </c>
    </row>
    <row r="7" spans="1:13" ht="15" customHeight="1" x14ac:dyDescent="0.2">
      <c r="A7" s="1488"/>
      <c r="B7" s="709" t="s">
        <v>2463</v>
      </c>
      <c r="C7" s="708">
        <v>1000</v>
      </c>
      <c r="D7" s="1037">
        <v>602</v>
      </c>
      <c r="E7" s="711">
        <v>511</v>
      </c>
      <c r="F7" s="708" t="s">
        <v>2653</v>
      </c>
      <c r="G7" s="705">
        <v>1000</v>
      </c>
      <c r="H7" s="701">
        <v>1771</v>
      </c>
      <c r="I7" s="704">
        <v>1503</v>
      </c>
      <c r="J7" s="712">
        <v>368</v>
      </c>
      <c r="K7" s="707">
        <v>1081</v>
      </c>
      <c r="L7" s="709">
        <v>590</v>
      </c>
      <c r="M7" s="701">
        <v>1736</v>
      </c>
    </row>
    <row r="8" spans="1:13" ht="15" customHeight="1" x14ac:dyDescent="0.2">
      <c r="A8" s="1488"/>
      <c r="B8" s="709" t="s">
        <v>2462</v>
      </c>
      <c r="C8" s="708">
        <v>1000</v>
      </c>
      <c r="D8" s="1037">
        <v>646</v>
      </c>
      <c r="E8" s="711">
        <v>548</v>
      </c>
      <c r="F8" s="708" t="s">
        <v>2654</v>
      </c>
      <c r="G8" s="705">
        <v>1000</v>
      </c>
      <c r="H8" s="701">
        <v>1921</v>
      </c>
      <c r="I8" s="704">
        <v>1629</v>
      </c>
      <c r="J8" s="712">
        <v>395</v>
      </c>
      <c r="K8" s="707">
        <v>1171</v>
      </c>
      <c r="L8" s="709">
        <v>633</v>
      </c>
      <c r="M8" s="701">
        <v>1882</v>
      </c>
    </row>
    <row r="9" spans="1:13" ht="15" customHeight="1" x14ac:dyDescent="0.2">
      <c r="A9" s="1488"/>
      <c r="B9" s="709" t="s">
        <v>2461</v>
      </c>
      <c r="C9" s="708">
        <v>1000</v>
      </c>
      <c r="D9" s="1037">
        <v>602</v>
      </c>
      <c r="E9" s="711">
        <v>511</v>
      </c>
      <c r="F9" s="708" t="s">
        <v>2655</v>
      </c>
      <c r="G9" s="705">
        <v>1000</v>
      </c>
      <c r="H9" s="701">
        <v>2032</v>
      </c>
      <c r="I9" s="704">
        <v>1723</v>
      </c>
      <c r="J9" s="712">
        <v>368</v>
      </c>
      <c r="K9" s="707">
        <v>1239</v>
      </c>
      <c r="L9" s="709">
        <v>590</v>
      </c>
      <c r="M9" s="701">
        <v>1990</v>
      </c>
    </row>
    <row r="10" spans="1:13" ht="15" customHeight="1" x14ac:dyDescent="0.2">
      <c r="A10" s="1488"/>
      <c r="B10" s="709" t="s">
        <v>2460</v>
      </c>
      <c r="C10" s="708">
        <v>1000</v>
      </c>
      <c r="D10" s="1037">
        <v>646</v>
      </c>
      <c r="E10" s="711">
        <v>548</v>
      </c>
      <c r="F10" s="708" t="s">
        <v>2656</v>
      </c>
      <c r="G10" s="705">
        <v>1000</v>
      </c>
      <c r="H10" s="701">
        <v>2205</v>
      </c>
      <c r="I10" s="704">
        <v>1870</v>
      </c>
      <c r="J10" s="712">
        <v>395</v>
      </c>
      <c r="K10" s="707">
        <v>1344</v>
      </c>
      <c r="L10" s="709">
        <v>633</v>
      </c>
      <c r="M10" s="701">
        <v>2160</v>
      </c>
    </row>
    <row r="11" spans="1:13" ht="15" customHeight="1" x14ac:dyDescent="0.2">
      <c r="A11" s="1488"/>
      <c r="B11" s="709" t="s">
        <v>2459</v>
      </c>
      <c r="C11" s="708">
        <v>1000</v>
      </c>
      <c r="D11" s="1037">
        <v>704</v>
      </c>
      <c r="E11" s="711">
        <v>596</v>
      </c>
      <c r="F11" s="708" t="s">
        <v>2657</v>
      </c>
      <c r="G11" s="705">
        <v>1000</v>
      </c>
      <c r="H11" s="701">
        <v>2253</v>
      </c>
      <c r="I11" s="704">
        <v>1911</v>
      </c>
      <c r="J11" s="712">
        <v>429</v>
      </c>
      <c r="K11" s="707">
        <v>1374</v>
      </c>
      <c r="L11" s="709">
        <v>689</v>
      </c>
      <c r="M11" s="701">
        <v>2207</v>
      </c>
    </row>
    <row r="12" spans="1:13" ht="15" customHeight="1" x14ac:dyDescent="0.2">
      <c r="A12" s="1488"/>
      <c r="B12" s="709" t="s">
        <v>2458</v>
      </c>
      <c r="C12" s="708">
        <v>1000</v>
      </c>
      <c r="D12" s="1037">
        <v>746</v>
      </c>
      <c r="E12" s="711">
        <v>633</v>
      </c>
      <c r="F12" s="708" t="s">
        <v>2658</v>
      </c>
      <c r="G12" s="705">
        <v>1000</v>
      </c>
      <c r="H12" s="701">
        <v>2880</v>
      </c>
      <c r="I12" s="704">
        <v>2444</v>
      </c>
      <c r="J12" s="712">
        <v>456</v>
      </c>
      <c r="K12" s="707">
        <v>1915</v>
      </c>
      <c r="L12" s="709">
        <v>731</v>
      </c>
      <c r="M12" s="701">
        <v>2822</v>
      </c>
    </row>
    <row r="13" spans="1:13" ht="15" customHeight="1" x14ac:dyDescent="0.2">
      <c r="A13" s="1488"/>
      <c r="B13" s="709" t="s">
        <v>2457</v>
      </c>
      <c r="C13" s="708">
        <v>1000</v>
      </c>
      <c r="D13" s="1037">
        <v>658</v>
      </c>
      <c r="E13" s="711">
        <v>581</v>
      </c>
      <c r="F13" s="708" t="s">
        <v>2659</v>
      </c>
      <c r="G13" s="705">
        <v>1000</v>
      </c>
      <c r="H13" s="701">
        <v>2051</v>
      </c>
      <c r="I13" s="704">
        <v>1723</v>
      </c>
      <c r="J13" s="712">
        <v>418</v>
      </c>
      <c r="K13" s="707">
        <v>1239</v>
      </c>
      <c r="L13" s="709">
        <v>671</v>
      </c>
      <c r="M13" s="701">
        <v>1990</v>
      </c>
    </row>
    <row r="14" spans="1:13" ht="15" customHeight="1" x14ac:dyDescent="0.2">
      <c r="A14" s="1488"/>
      <c r="B14" s="709" t="s">
        <v>2456</v>
      </c>
      <c r="C14" s="708">
        <v>1000</v>
      </c>
      <c r="D14" s="1037">
        <v>763</v>
      </c>
      <c r="E14" s="711">
        <v>647</v>
      </c>
      <c r="F14" s="708" t="s">
        <v>2660</v>
      </c>
      <c r="G14" s="705">
        <v>1000</v>
      </c>
      <c r="H14" s="701">
        <v>2439</v>
      </c>
      <c r="I14" s="704">
        <v>2069</v>
      </c>
      <c r="J14" s="712">
        <v>466</v>
      </c>
      <c r="K14" s="707">
        <v>1487</v>
      </c>
      <c r="L14" s="709">
        <v>748</v>
      </c>
      <c r="M14" s="701">
        <v>2390</v>
      </c>
    </row>
    <row r="15" spans="1:13" ht="15" customHeight="1" x14ac:dyDescent="0.2">
      <c r="A15" s="1488"/>
      <c r="B15" s="709" t="s">
        <v>2455</v>
      </c>
      <c r="C15" s="708">
        <v>1000</v>
      </c>
      <c r="D15" s="1037">
        <v>799</v>
      </c>
      <c r="E15" s="711">
        <v>678</v>
      </c>
      <c r="F15" s="708" t="s">
        <v>2661</v>
      </c>
      <c r="G15" s="705">
        <v>1000</v>
      </c>
      <c r="H15" s="701">
        <v>2560</v>
      </c>
      <c r="I15" s="704">
        <v>2172</v>
      </c>
      <c r="J15" s="712">
        <v>488</v>
      </c>
      <c r="K15" s="707">
        <v>1562</v>
      </c>
      <c r="L15" s="709">
        <v>783</v>
      </c>
      <c r="M15" s="701">
        <v>2508</v>
      </c>
    </row>
    <row r="16" spans="1:13" ht="15" customHeight="1" x14ac:dyDescent="0.2">
      <c r="A16" s="1488"/>
      <c r="B16" s="709" t="s">
        <v>2454</v>
      </c>
      <c r="C16" s="708">
        <v>1000</v>
      </c>
      <c r="D16" s="1037">
        <v>848</v>
      </c>
      <c r="E16" s="711">
        <v>720</v>
      </c>
      <c r="F16" s="708" t="s">
        <v>2662</v>
      </c>
      <c r="G16" s="705">
        <v>1000</v>
      </c>
      <c r="H16" s="701">
        <v>2521</v>
      </c>
      <c r="I16" s="704">
        <v>2138</v>
      </c>
      <c r="J16" s="712">
        <v>518</v>
      </c>
      <c r="K16" s="707">
        <v>1537</v>
      </c>
      <c r="L16" s="709">
        <v>832</v>
      </c>
      <c r="M16" s="701">
        <v>2470</v>
      </c>
    </row>
    <row r="17" spans="1:13" ht="15" customHeight="1" x14ac:dyDescent="0.2">
      <c r="A17" s="1488"/>
      <c r="B17" s="709" t="s">
        <v>2453</v>
      </c>
      <c r="C17" s="708">
        <v>1000</v>
      </c>
      <c r="D17" s="1037">
        <v>909</v>
      </c>
      <c r="E17" s="711">
        <v>772</v>
      </c>
      <c r="F17" s="708" t="s">
        <v>2681</v>
      </c>
      <c r="G17" s="705">
        <v>1000</v>
      </c>
      <c r="H17" s="701">
        <v>2691</v>
      </c>
      <c r="I17" s="704">
        <v>2282</v>
      </c>
      <c r="J17" s="712">
        <v>556</v>
      </c>
      <c r="K17" s="707">
        <v>1641</v>
      </c>
      <c r="L17" s="709">
        <v>891</v>
      </c>
      <c r="M17" s="701">
        <v>2636</v>
      </c>
    </row>
    <row r="18" spans="1:13" ht="15" customHeight="1" x14ac:dyDescent="0.2">
      <c r="A18" s="1488"/>
      <c r="B18" s="709" t="s">
        <v>2665</v>
      </c>
      <c r="C18" s="708">
        <v>1000</v>
      </c>
      <c r="D18" s="1037">
        <v>1021</v>
      </c>
      <c r="E18" s="711">
        <v>865</v>
      </c>
      <c r="F18" s="708" t="s">
        <v>2682</v>
      </c>
      <c r="G18" s="705">
        <v>1000</v>
      </c>
      <c r="H18" s="701">
        <v>3617</v>
      </c>
      <c r="I18" s="704">
        <v>3067</v>
      </c>
      <c r="J18" s="712">
        <v>623</v>
      </c>
      <c r="K18" s="707">
        <v>2205</v>
      </c>
      <c r="L18" s="709">
        <v>1000</v>
      </c>
      <c r="M18" s="701">
        <v>3543</v>
      </c>
    </row>
    <row r="19" spans="1:13" ht="15" customHeight="1" x14ac:dyDescent="0.2">
      <c r="A19" s="1488"/>
      <c r="B19" s="709" t="s">
        <v>2666</v>
      </c>
      <c r="C19" s="708">
        <v>1000</v>
      </c>
      <c r="D19" s="1037">
        <v>1070</v>
      </c>
      <c r="E19" s="711">
        <v>908</v>
      </c>
      <c r="F19" s="708" t="s">
        <v>2683</v>
      </c>
      <c r="G19" s="705">
        <v>1000</v>
      </c>
      <c r="H19" s="701">
        <v>4505</v>
      </c>
      <c r="I19" s="704">
        <v>3821</v>
      </c>
      <c r="J19" s="712">
        <v>653</v>
      </c>
      <c r="K19" s="707">
        <v>2747</v>
      </c>
      <c r="L19" s="709">
        <v>1049</v>
      </c>
      <c r="M19" s="701">
        <v>4413</v>
      </c>
    </row>
    <row r="20" spans="1:13" ht="15" customHeight="1" x14ac:dyDescent="0.2">
      <c r="A20" s="1488"/>
      <c r="B20" s="709" t="s">
        <v>2663</v>
      </c>
      <c r="C20" s="708">
        <v>1000</v>
      </c>
      <c r="D20" s="1037">
        <v>1133</v>
      </c>
      <c r="E20" s="711">
        <v>961</v>
      </c>
      <c r="F20" s="708" t="s">
        <v>2452</v>
      </c>
      <c r="G20" s="705">
        <v>1000</v>
      </c>
      <c r="H20" s="701">
        <v>3291</v>
      </c>
      <c r="I20" s="704">
        <v>2791</v>
      </c>
      <c r="J20" s="712">
        <v>691</v>
      </c>
      <c r="K20" s="707">
        <v>2007</v>
      </c>
      <c r="L20" s="709">
        <v>1110</v>
      </c>
      <c r="M20" s="701">
        <v>3224</v>
      </c>
    </row>
    <row r="21" spans="1:13" ht="15" customHeight="1" x14ac:dyDescent="0.2">
      <c r="A21" s="1488"/>
      <c r="B21" s="709" t="s">
        <v>2664</v>
      </c>
      <c r="C21" s="708">
        <v>1000</v>
      </c>
      <c r="D21" s="1037">
        <v>1205</v>
      </c>
      <c r="E21" s="711">
        <v>1023</v>
      </c>
      <c r="F21" s="708" t="s">
        <v>2451</v>
      </c>
      <c r="G21" s="705">
        <v>1000</v>
      </c>
      <c r="H21" s="701">
        <v>3533</v>
      </c>
      <c r="I21" s="704">
        <v>2996</v>
      </c>
      <c r="J21" s="712">
        <v>736</v>
      </c>
      <c r="K21" s="707">
        <v>2154</v>
      </c>
      <c r="L21" s="709">
        <v>1181</v>
      </c>
      <c r="M21" s="701">
        <v>3461</v>
      </c>
    </row>
    <row r="22" spans="1:13" ht="15" customHeight="1" x14ac:dyDescent="0.2">
      <c r="A22" s="1488"/>
      <c r="B22" s="709" t="s">
        <v>2667</v>
      </c>
      <c r="C22" s="708">
        <v>1000</v>
      </c>
      <c r="D22" s="1037">
        <v>1257</v>
      </c>
      <c r="E22" s="711">
        <v>1065</v>
      </c>
      <c r="F22" s="708" t="s">
        <v>2450</v>
      </c>
      <c r="G22" s="705">
        <v>1000</v>
      </c>
      <c r="H22" s="701">
        <v>3501</v>
      </c>
      <c r="I22" s="704">
        <v>3118</v>
      </c>
      <c r="J22" s="712">
        <v>766</v>
      </c>
      <c r="K22" s="707">
        <v>2242</v>
      </c>
      <c r="L22" s="709">
        <v>1231</v>
      </c>
      <c r="M22" s="701">
        <v>3602</v>
      </c>
    </row>
    <row r="23" spans="1:13" ht="15" customHeight="1" x14ac:dyDescent="0.2">
      <c r="A23" s="1488"/>
      <c r="B23" s="709" t="s">
        <v>2668</v>
      </c>
      <c r="C23" s="708">
        <v>1000</v>
      </c>
      <c r="D23" s="1037">
        <v>1402</v>
      </c>
      <c r="E23" s="711">
        <v>1190</v>
      </c>
      <c r="F23" s="708" t="s">
        <v>2449</v>
      </c>
      <c r="G23" s="705">
        <v>1000</v>
      </c>
      <c r="H23" s="701">
        <v>3797</v>
      </c>
      <c r="I23" s="704">
        <v>3220</v>
      </c>
      <c r="J23" s="712">
        <v>856</v>
      </c>
      <c r="K23" s="707">
        <v>2315</v>
      </c>
      <c r="L23" s="709">
        <v>1374</v>
      </c>
      <c r="M23" s="701">
        <v>3719</v>
      </c>
    </row>
    <row r="24" spans="1:13" ht="15" customHeight="1" x14ac:dyDescent="0.2">
      <c r="A24" s="1488"/>
      <c r="B24" s="709" t="s">
        <v>2669</v>
      </c>
      <c r="C24" s="708">
        <v>1000</v>
      </c>
      <c r="D24" s="1037">
        <v>1163</v>
      </c>
      <c r="E24" s="711">
        <v>988</v>
      </c>
      <c r="F24" s="708" t="s">
        <v>2448</v>
      </c>
      <c r="G24" s="705">
        <v>1000</v>
      </c>
      <c r="H24" s="701">
        <v>4301</v>
      </c>
      <c r="I24" s="704">
        <v>3647</v>
      </c>
      <c r="J24" s="712">
        <v>711</v>
      </c>
      <c r="K24" s="707">
        <v>2622</v>
      </c>
      <c r="L24" s="709">
        <v>1141</v>
      </c>
      <c r="M24" s="701">
        <v>4213</v>
      </c>
    </row>
    <row r="25" spans="1:13" ht="15" customHeight="1" x14ac:dyDescent="0.2">
      <c r="A25" s="1488"/>
      <c r="B25" s="709" t="s">
        <v>2670</v>
      </c>
      <c r="C25" s="708">
        <v>1000</v>
      </c>
      <c r="D25" s="1037">
        <v>1242</v>
      </c>
      <c r="E25" s="711">
        <v>1054</v>
      </c>
      <c r="F25" s="708" t="s">
        <v>2447</v>
      </c>
      <c r="G25" s="705">
        <v>1000</v>
      </c>
      <c r="H25" s="701">
        <v>4879</v>
      </c>
      <c r="I25" s="704">
        <v>4138</v>
      </c>
      <c r="J25" s="712">
        <v>758</v>
      </c>
      <c r="K25" s="707">
        <v>2974</v>
      </c>
      <c r="L25" s="709">
        <v>1217</v>
      </c>
      <c r="M25" s="701">
        <v>4780</v>
      </c>
    </row>
    <row r="26" spans="1:13" ht="15" customHeight="1" x14ac:dyDescent="0.2">
      <c r="A26" s="1488"/>
      <c r="B26" s="709" t="s">
        <v>2671</v>
      </c>
      <c r="C26" s="708">
        <v>1000</v>
      </c>
      <c r="D26" s="1037">
        <v>1330</v>
      </c>
      <c r="E26" s="711">
        <v>1129</v>
      </c>
      <c r="F26" s="708" t="s">
        <v>2446</v>
      </c>
      <c r="G26" s="705">
        <v>1000</v>
      </c>
      <c r="H26" s="701">
        <v>5167</v>
      </c>
      <c r="I26" s="704">
        <v>4383</v>
      </c>
      <c r="J26" s="712">
        <v>812</v>
      </c>
      <c r="K26" s="707">
        <v>3465</v>
      </c>
      <c r="L26" s="709">
        <v>1304</v>
      </c>
      <c r="M26" s="701">
        <v>5062</v>
      </c>
    </row>
    <row r="27" spans="1:13" ht="15" customHeight="1" x14ac:dyDescent="0.2">
      <c r="A27" s="1488"/>
      <c r="B27" s="709" t="s">
        <v>2672</v>
      </c>
      <c r="C27" s="708">
        <v>1000</v>
      </c>
      <c r="D27" s="1037">
        <v>1378</v>
      </c>
      <c r="E27" s="711">
        <v>1169</v>
      </c>
      <c r="F27" s="708" t="s">
        <v>2445</v>
      </c>
      <c r="G27" s="705">
        <v>1000</v>
      </c>
      <c r="H27" s="701">
        <v>3627</v>
      </c>
      <c r="I27" s="704">
        <v>3076</v>
      </c>
      <c r="J27" s="712">
        <v>841</v>
      </c>
      <c r="K27" s="707">
        <v>2432</v>
      </c>
      <c r="L27" s="709">
        <v>1350</v>
      </c>
      <c r="M27" s="701">
        <v>3553</v>
      </c>
    </row>
    <row r="28" spans="1:13" ht="15" customHeight="1" x14ac:dyDescent="0.2">
      <c r="A28" s="1488"/>
      <c r="B28" s="709" t="s">
        <v>2673</v>
      </c>
      <c r="C28" s="708">
        <v>1000</v>
      </c>
      <c r="D28" s="1037">
        <v>1527</v>
      </c>
      <c r="E28" s="711">
        <v>1295</v>
      </c>
      <c r="F28" s="708" t="s">
        <v>2444</v>
      </c>
      <c r="G28" s="705">
        <v>1000</v>
      </c>
      <c r="H28" s="701">
        <v>3736</v>
      </c>
      <c r="I28" s="704">
        <v>3169</v>
      </c>
      <c r="J28" s="712">
        <v>931</v>
      </c>
      <c r="K28" s="707">
        <v>2505</v>
      </c>
      <c r="L28" s="709">
        <v>1496</v>
      </c>
      <c r="M28" s="701">
        <v>3660</v>
      </c>
    </row>
    <row r="29" spans="1:13" ht="15" customHeight="1" x14ac:dyDescent="0.2">
      <c r="A29" s="1488"/>
      <c r="B29" s="709" t="s">
        <v>2674</v>
      </c>
      <c r="C29" s="708">
        <v>1000</v>
      </c>
      <c r="D29" s="1037">
        <v>1860</v>
      </c>
      <c r="E29" s="711">
        <v>1577</v>
      </c>
      <c r="F29" s="708" t="s">
        <v>2443</v>
      </c>
      <c r="G29" s="705">
        <v>1000</v>
      </c>
      <c r="H29" s="701">
        <v>3866</v>
      </c>
      <c r="I29" s="704">
        <v>3280</v>
      </c>
      <c r="J29" s="712">
        <v>1134</v>
      </c>
      <c r="K29" s="707">
        <v>2593</v>
      </c>
      <c r="L29" s="709">
        <v>1822</v>
      </c>
      <c r="M29" s="701">
        <v>3788</v>
      </c>
    </row>
    <row r="30" spans="1:13" ht="15" customHeight="1" x14ac:dyDescent="0.2">
      <c r="A30" s="1488"/>
      <c r="B30" s="709" t="s">
        <v>2675</v>
      </c>
      <c r="C30" s="708">
        <v>1000</v>
      </c>
      <c r="D30" s="1037">
        <v>1316</v>
      </c>
      <c r="E30" s="711">
        <v>1116</v>
      </c>
      <c r="F30" s="708" t="s">
        <v>2442</v>
      </c>
      <c r="G30" s="705">
        <v>1000</v>
      </c>
      <c r="H30" s="701">
        <v>4283</v>
      </c>
      <c r="I30" s="704">
        <v>3633</v>
      </c>
      <c r="J30" s="712">
        <v>803</v>
      </c>
      <c r="K30" s="707">
        <v>2872</v>
      </c>
      <c r="L30" s="709">
        <v>1289</v>
      </c>
      <c r="M30" s="701">
        <v>4196</v>
      </c>
    </row>
    <row r="31" spans="1:13" ht="15" customHeight="1" x14ac:dyDescent="0.2">
      <c r="A31" s="1488"/>
      <c r="B31" s="709" t="s">
        <v>2676</v>
      </c>
      <c r="C31" s="708">
        <v>1000</v>
      </c>
      <c r="D31" s="1037">
        <v>1378</v>
      </c>
      <c r="E31" s="711">
        <v>1169</v>
      </c>
      <c r="F31" s="708" t="s">
        <v>2441</v>
      </c>
      <c r="G31" s="705">
        <v>1000</v>
      </c>
      <c r="H31" s="701">
        <v>4974</v>
      </c>
      <c r="I31" s="704">
        <v>4225</v>
      </c>
      <c r="J31" s="712">
        <v>841</v>
      </c>
      <c r="K31" s="707">
        <v>3340</v>
      </c>
      <c r="L31" s="709">
        <v>1350</v>
      </c>
      <c r="M31" s="701">
        <v>4880</v>
      </c>
    </row>
    <row r="32" spans="1:13" ht="15" customHeight="1" x14ac:dyDescent="0.2">
      <c r="A32" s="1488"/>
      <c r="B32" s="709" t="s">
        <v>2677</v>
      </c>
      <c r="C32" s="708">
        <v>1000</v>
      </c>
      <c r="D32" s="1037">
        <v>1452</v>
      </c>
      <c r="E32" s="711">
        <v>1232</v>
      </c>
      <c r="F32" s="708" t="s">
        <v>2440</v>
      </c>
      <c r="G32" s="705">
        <v>1000</v>
      </c>
      <c r="H32" s="701">
        <v>5517</v>
      </c>
      <c r="I32" s="704">
        <v>4679</v>
      </c>
      <c r="J32" s="712">
        <v>886</v>
      </c>
      <c r="K32" s="707">
        <v>3699</v>
      </c>
      <c r="L32" s="709">
        <v>1423</v>
      </c>
      <c r="M32" s="701">
        <v>5404</v>
      </c>
    </row>
    <row r="33" spans="1:13" ht="15" customHeight="1" x14ac:dyDescent="0.2">
      <c r="A33" s="1488"/>
      <c r="B33" s="709" t="s">
        <v>2678</v>
      </c>
      <c r="C33" s="708">
        <v>1000</v>
      </c>
      <c r="D33" s="1037">
        <v>1500</v>
      </c>
      <c r="E33" s="711">
        <v>1273</v>
      </c>
      <c r="F33" s="708" t="s">
        <v>2439</v>
      </c>
      <c r="G33" s="705">
        <v>1000</v>
      </c>
      <c r="H33" s="701">
        <v>4030</v>
      </c>
      <c r="I33" s="704">
        <v>3418</v>
      </c>
      <c r="J33" s="712">
        <v>916</v>
      </c>
      <c r="K33" s="707">
        <v>2703</v>
      </c>
      <c r="L33" s="709">
        <v>1470</v>
      </c>
      <c r="M33" s="701">
        <v>3948</v>
      </c>
    </row>
    <row r="34" spans="1:13" ht="15" customHeight="1" x14ac:dyDescent="0.2">
      <c r="A34" s="1488"/>
      <c r="B34" s="709" t="s">
        <v>2679</v>
      </c>
      <c r="C34" s="708">
        <v>1000</v>
      </c>
      <c r="D34" s="1037">
        <v>1623</v>
      </c>
      <c r="E34" s="711">
        <v>1377</v>
      </c>
      <c r="F34" s="708" t="s">
        <v>2438</v>
      </c>
      <c r="G34" s="705">
        <v>1000</v>
      </c>
      <c r="H34" s="701">
        <v>4117</v>
      </c>
      <c r="I34" s="704">
        <v>3493</v>
      </c>
      <c r="J34" s="712">
        <v>990</v>
      </c>
      <c r="K34" s="707">
        <v>2762</v>
      </c>
      <c r="L34" s="709">
        <v>1591</v>
      </c>
      <c r="M34" s="701">
        <v>4034</v>
      </c>
    </row>
    <row r="35" spans="1:13" ht="15" customHeight="1" x14ac:dyDescent="0.2">
      <c r="A35" s="1488"/>
      <c r="B35" s="709" t="s">
        <v>2680</v>
      </c>
      <c r="C35" s="708">
        <v>1000</v>
      </c>
      <c r="D35" s="1037">
        <v>1735</v>
      </c>
      <c r="E35" s="711">
        <v>1472</v>
      </c>
      <c r="F35" s="708" t="s">
        <v>2437</v>
      </c>
      <c r="G35" s="705">
        <v>1000</v>
      </c>
      <c r="H35" s="701">
        <v>4283</v>
      </c>
      <c r="I35" s="704">
        <v>3633</v>
      </c>
      <c r="J35" s="710">
        <v>1059</v>
      </c>
      <c r="K35" s="707">
        <v>2872</v>
      </c>
      <c r="L35" s="709">
        <v>1700</v>
      </c>
      <c r="M35" s="701">
        <v>4196</v>
      </c>
    </row>
    <row r="36" spans="1:13" ht="15" customHeight="1" x14ac:dyDescent="0.2">
      <c r="A36" s="1488"/>
      <c r="B36" s="1611"/>
      <c r="C36" s="1612"/>
      <c r="D36" s="1612"/>
      <c r="E36" s="1613"/>
      <c r="F36" s="708" t="s">
        <v>2436</v>
      </c>
      <c r="G36" s="705">
        <v>1000</v>
      </c>
      <c r="H36" s="701">
        <v>4643</v>
      </c>
      <c r="I36" s="704">
        <v>3938</v>
      </c>
      <c r="K36" s="707">
        <v>3113</v>
      </c>
      <c r="L36" s="702"/>
      <c r="M36" s="701">
        <v>4549</v>
      </c>
    </row>
    <row r="37" spans="1:13" ht="15" customHeight="1" x14ac:dyDescent="0.2">
      <c r="A37" s="1488"/>
      <c r="B37" s="1614"/>
      <c r="C37" s="1615"/>
      <c r="D37" s="1615"/>
      <c r="E37" s="1616"/>
      <c r="F37" s="708" t="s">
        <v>2435</v>
      </c>
      <c r="G37" s="705">
        <v>1000</v>
      </c>
      <c r="H37" s="701">
        <v>5517</v>
      </c>
      <c r="I37" s="704">
        <v>4679</v>
      </c>
      <c r="K37" s="707">
        <v>3699</v>
      </c>
      <c r="L37" s="702"/>
      <c r="M37" s="701">
        <v>5404</v>
      </c>
    </row>
    <row r="38" spans="1:13" ht="15" customHeight="1" x14ac:dyDescent="0.2">
      <c r="A38" s="1488"/>
      <c r="B38" s="1614"/>
      <c r="C38" s="1615"/>
      <c r="D38" s="1615"/>
      <c r="E38" s="1616"/>
      <c r="F38" s="708" t="s">
        <v>2434</v>
      </c>
      <c r="G38" s="705">
        <v>1000</v>
      </c>
      <c r="H38" s="701">
        <v>5855</v>
      </c>
      <c r="I38" s="704">
        <v>4966</v>
      </c>
      <c r="K38" s="707">
        <v>3926</v>
      </c>
      <c r="L38" s="702"/>
      <c r="M38" s="701">
        <v>5736</v>
      </c>
    </row>
    <row r="39" spans="1:13" ht="15" customHeight="1" x14ac:dyDescent="0.2">
      <c r="A39" s="1488"/>
      <c r="B39" s="1614"/>
      <c r="C39" s="1615"/>
      <c r="D39" s="1615"/>
      <c r="E39" s="1616"/>
      <c r="F39" s="708" t="s">
        <v>2433</v>
      </c>
      <c r="G39" s="705">
        <v>1000</v>
      </c>
      <c r="H39" s="701">
        <v>4457</v>
      </c>
      <c r="I39" s="704">
        <v>3780</v>
      </c>
      <c r="K39" s="707">
        <v>2989</v>
      </c>
      <c r="L39" s="702"/>
      <c r="M39" s="701">
        <v>4366</v>
      </c>
    </row>
    <row r="40" spans="1:13" ht="15" customHeight="1" x14ac:dyDescent="0.2">
      <c r="A40" s="1488"/>
      <c r="B40" s="1614"/>
      <c r="C40" s="1615"/>
      <c r="D40" s="1615"/>
      <c r="E40" s="1616"/>
      <c r="F40" s="708" t="s">
        <v>2432</v>
      </c>
      <c r="G40" s="705">
        <v>1000</v>
      </c>
      <c r="H40" s="701">
        <v>4599</v>
      </c>
      <c r="I40" s="704">
        <v>3901</v>
      </c>
      <c r="K40" s="707">
        <v>3084</v>
      </c>
      <c r="L40" s="702"/>
      <c r="M40" s="701">
        <v>4506</v>
      </c>
    </row>
    <row r="41" spans="1:13" ht="15" customHeight="1" x14ac:dyDescent="0.2">
      <c r="A41" s="1488"/>
      <c r="B41" s="1614"/>
      <c r="C41" s="1615"/>
      <c r="D41" s="1615"/>
      <c r="E41" s="1616"/>
      <c r="F41" s="708" t="s">
        <v>2431</v>
      </c>
      <c r="G41" s="705">
        <v>1000</v>
      </c>
      <c r="H41" s="701">
        <v>4959</v>
      </c>
      <c r="I41" s="704">
        <v>4207</v>
      </c>
      <c r="K41" s="707">
        <v>3326</v>
      </c>
      <c r="L41" s="702"/>
      <c r="M41" s="701">
        <v>4859</v>
      </c>
    </row>
    <row r="42" spans="1:13" ht="15" customHeight="1" x14ac:dyDescent="0.2">
      <c r="A42" s="1488"/>
      <c r="B42" s="1614"/>
      <c r="C42" s="1615"/>
      <c r="D42" s="1615"/>
      <c r="E42" s="1616"/>
      <c r="F42" s="708" t="s">
        <v>2430</v>
      </c>
      <c r="G42" s="705">
        <v>1000</v>
      </c>
      <c r="H42" s="701">
        <v>5855</v>
      </c>
      <c r="I42" s="704">
        <v>4966</v>
      </c>
      <c r="K42" s="707">
        <v>3926</v>
      </c>
      <c r="L42" s="702"/>
      <c r="M42" s="701">
        <v>5736</v>
      </c>
    </row>
    <row r="43" spans="1:13" ht="15" customHeight="1" x14ac:dyDescent="0.2">
      <c r="A43" s="1488"/>
      <c r="B43" s="1614"/>
      <c r="C43" s="1615"/>
      <c r="D43" s="1615"/>
      <c r="E43" s="1616"/>
      <c r="F43" s="708" t="s">
        <v>2429</v>
      </c>
      <c r="G43" s="705">
        <v>1000</v>
      </c>
      <c r="H43" s="701">
        <v>6194</v>
      </c>
      <c r="I43" s="704">
        <v>5254</v>
      </c>
      <c r="K43" s="707">
        <v>4154</v>
      </c>
      <c r="L43" s="702"/>
      <c r="M43" s="701">
        <v>6068</v>
      </c>
    </row>
    <row r="44" spans="1:13" ht="15" customHeight="1" x14ac:dyDescent="0.2">
      <c r="A44" s="1488"/>
      <c r="B44" s="1614"/>
      <c r="C44" s="1615"/>
      <c r="D44" s="1615"/>
      <c r="E44" s="1616"/>
      <c r="F44" s="708" t="s">
        <v>2428</v>
      </c>
      <c r="G44" s="705">
        <v>1000</v>
      </c>
      <c r="H44" s="701">
        <v>6935</v>
      </c>
      <c r="I44" s="704">
        <v>5882</v>
      </c>
      <c r="K44" s="707">
        <v>4650</v>
      </c>
      <c r="L44" s="702"/>
      <c r="M44" s="701">
        <v>6794</v>
      </c>
    </row>
    <row r="45" spans="1:13" ht="15" customHeight="1" x14ac:dyDescent="0.2">
      <c r="A45" s="1488"/>
      <c r="B45" s="1614"/>
      <c r="C45" s="1615"/>
      <c r="D45" s="1615"/>
      <c r="E45" s="1616"/>
      <c r="F45" s="708" t="s">
        <v>2427</v>
      </c>
      <c r="G45" s="705">
        <v>1000</v>
      </c>
      <c r="H45" s="701">
        <v>4834</v>
      </c>
      <c r="I45" s="704">
        <v>4100</v>
      </c>
      <c r="K45" s="707">
        <v>3245</v>
      </c>
      <c r="L45" s="702"/>
      <c r="M45" s="701">
        <v>4736</v>
      </c>
    </row>
    <row r="46" spans="1:13" ht="15" customHeight="1" x14ac:dyDescent="0.2">
      <c r="A46" s="1488"/>
      <c r="B46" s="1614"/>
      <c r="C46" s="1615"/>
      <c r="D46" s="1615"/>
      <c r="E46" s="1616"/>
      <c r="F46" s="708" t="s">
        <v>2426</v>
      </c>
      <c r="G46" s="705">
        <v>1000</v>
      </c>
      <c r="H46" s="701">
        <v>4959</v>
      </c>
      <c r="I46" s="704">
        <v>4207</v>
      </c>
      <c r="K46" s="707">
        <v>3326</v>
      </c>
      <c r="L46" s="702"/>
      <c r="M46" s="701">
        <v>4859</v>
      </c>
    </row>
    <row r="47" spans="1:13" ht="15" customHeight="1" x14ac:dyDescent="0.2">
      <c r="A47" s="1488"/>
      <c r="B47" s="1614"/>
      <c r="C47" s="1615"/>
      <c r="D47" s="1615"/>
      <c r="E47" s="1616"/>
      <c r="F47" s="708" t="s">
        <v>2425</v>
      </c>
      <c r="G47" s="705">
        <v>1000</v>
      </c>
      <c r="H47" s="701">
        <v>5855</v>
      </c>
      <c r="I47" s="704">
        <v>4966</v>
      </c>
      <c r="K47" s="707">
        <v>3926</v>
      </c>
      <c r="L47" s="702"/>
      <c r="M47" s="701">
        <v>5736</v>
      </c>
    </row>
    <row r="48" spans="1:13" ht="15" customHeight="1" x14ac:dyDescent="0.2">
      <c r="A48" s="1488"/>
      <c r="B48" s="1614"/>
      <c r="C48" s="1615"/>
      <c r="D48" s="1615"/>
      <c r="E48" s="1616"/>
      <c r="F48" s="708" t="s">
        <v>2424</v>
      </c>
      <c r="G48" s="705">
        <v>1000</v>
      </c>
      <c r="H48" s="701">
        <v>6194</v>
      </c>
      <c r="I48" s="704">
        <v>5254</v>
      </c>
      <c r="K48" s="707">
        <v>4154</v>
      </c>
      <c r="L48" s="702"/>
      <c r="M48" s="701">
        <v>6068</v>
      </c>
    </row>
    <row r="49" spans="1:13" ht="15" customHeight="1" x14ac:dyDescent="0.2">
      <c r="A49" s="1488"/>
      <c r="B49" s="1614"/>
      <c r="C49" s="1615"/>
      <c r="D49" s="1615"/>
      <c r="E49" s="1616"/>
      <c r="F49" s="708" t="s">
        <v>2423</v>
      </c>
      <c r="G49" s="705">
        <v>1000</v>
      </c>
      <c r="H49" s="701">
        <v>6801</v>
      </c>
      <c r="I49" s="704">
        <v>5768</v>
      </c>
      <c r="K49" s="707">
        <v>4560</v>
      </c>
      <c r="L49" s="702"/>
      <c r="M49" s="701">
        <v>6662</v>
      </c>
    </row>
    <row r="50" spans="1:13" ht="15" customHeight="1" thickBot="1" x14ac:dyDescent="0.25">
      <c r="A50" s="1488"/>
      <c r="B50" s="1614"/>
      <c r="C50" s="1615"/>
      <c r="D50" s="1615"/>
      <c r="E50" s="1616"/>
      <c r="F50" s="706" t="s">
        <v>2422</v>
      </c>
      <c r="G50" s="705">
        <v>1000</v>
      </c>
      <c r="H50" s="701">
        <v>7159</v>
      </c>
      <c r="I50" s="704">
        <v>6072</v>
      </c>
      <c r="K50" s="703">
        <v>4800</v>
      </c>
      <c r="L50" s="702"/>
      <c r="M50" s="701">
        <v>7013</v>
      </c>
    </row>
    <row r="51" spans="1:13" ht="13.15" customHeight="1" thickBot="1" x14ac:dyDescent="0.25">
      <c r="A51" s="1488"/>
      <c r="B51" s="1614"/>
      <c r="C51" s="1615"/>
      <c r="D51" s="1615"/>
      <c r="E51" s="1615"/>
      <c r="F51" s="700"/>
      <c r="G51" s="699"/>
      <c r="H51" s="697"/>
      <c r="I51" s="697"/>
      <c r="K51" s="663"/>
      <c r="L51" s="698"/>
      <c r="M51" s="697"/>
    </row>
    <row r="52" spans="1:13" ht="15" hidden="1" customHeight="1" thickBot="1" x14ac:dyDescent="0.25">
      <c r="A52" s="1488"/>
      <c r="B52" s="1617"/>
      <c r="C52" s="1618"/>
      <c r="D52" s="1618"/>
      <c r="E52" s="1619"/>
      <c r="F52" s="696"/>
      <c r="G52" s="696"/>
      <c r="H52" s="696"/>
      <c r="I52" s="696"/>
      <c r="K52" s="1"/>
      <c r="M52" s="696"/>
    </row>
    <row r="53" spans="1:13" ht="15" customHeight="1" x14ac:dyDescent="0.2">
      <c r="A53" s="1488"/>
      <c r="E53" s="661"/>
      <c r="J53" s="661"/>
    </row>
    <row r="54" spans="1:13" ht="15" customHeight="1" x14ac:dyDescent="0.2">
      <c r="A54" s="1488"/>
    </row>
    <row r="55" spans="1:13" ht="15" customHeight="1" x14ac:dyDescent="0.2">
      <c r="A55" s="1488"/>
      <c r="B55" s="695"/>
      <c r="C55" s="694"/>
      <c r="D55" s="8"/>
      <c r="E55" s="693"/>
      <c r="J55" s="692"/>
      <c r="L55" s="8"/>
    </row>
    <row r="56" spans="1:13" ht="15" customHeight="1" thickBot="1" x14ac:dyDescent="0.25">
      <c r="A56" s="1488"/>
      <c r="B56" s="691"/>
      <c r="C56" s="8"/>
      <c r="D56" s="689"/>
      <c r="E56" s="689"/>
      <c r="F56" s="689"/>
      <c r="G56" s="689"/>
      <c r="H56" s="689"/>
      <c r="J56" s="690"/>
      <c r="L56" s="689"/>
      <c r="M56" s="689"/>
    </row>
    <row r="57" spans="1:13" ht="30.75" customHeight="1" thickBot="1" x14ac:dyDescent="0.25">
      <c r="A57" s="662"/>
      <c r="B57" s="688"/>
      <c r="C57" s="687"/>
      <c r="D57" s="687"/>
      <c r="E57" s="687"/>
      <c r="F57" s="687"/>
      <c r="G57" s="687"/>
      <c r="H57" s="686"/>
      <c r="J57" s="687"/>
      <c r="L57" s="687"/>
      <c r="M57" s="686"/>
    </row>
    <row r="58" spans="1:13" x14ac:dyDescent="0.2">
      <c r="A58" s="685" t="s">
        <v>28</v>
      </c>
    </row>
  </sheetData>
  <mergeCells count="3">
    <mergeCell ref="A2:I2"/>
    <mergeCell ref="A3:A56"/>
    <mergeCell ref="B36:E52"/>
  </mergeCells>
  <pageMargins left="0.47986111111111113" right="0.15972222222222221" top="0" bottom="0" header="0.51180555555555551" footer="0.51180555555555551"/>
  <pageSetup paperSize="9" scale="64" firstPageNumber="0" orientation="portrait" r:id="rId1"/>
  <headerFooter alignWithMargins="0"/>
  <rowBreaks count="1" manualBreakCount="1">
    <brk id="56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66"/>
  <sheetViews>
    <sheetView view="pageBreakPreview" zoomScale="80" zoomScaleNormal="100" zoomScaleSheetLayoutView="80" workbookViewId="0">
      <pane ySplit="1" topLeftCell="A56" activePane="bottomLeft" state="frozen"/>
      <selection pane="bottomLeft" activeCell="J1" sqref="J1"/>
    </sheetView>
  </sheetViews>
  <sheetFormatPr defaultColWidth="9.140625" defaultRowHeight="12.75" x14ac:dyDescent="0.2"/>
  <cols>
    <col min="1" max="1" width="26.5703125" style="1" customWidth="1"/>
    <col min="2" max="2" width="16" style="1" customWidth="1"/>
    <col min="3" max="3" width="16.140625" style="1" customWidth="1"/>
    <col min="4" max="4" width="20.28515625" style="1" customWidth="1"/>
    <col min="5" max="5" width="20.7109375" style="1" customWidth="1"/>
    <col min="6" max="7" width="16" style="1" customWidth="1"/>
    <col min="8" max="8" width="15.42578125" style="1" customWidth="1"/>
    <col min="9" max="16384" width="9.140625" style="1"/>
  </cols>
  <sheetData>
    <row r="1" spans="1:8" ht="160.5" customHeight="1" thickBot="1" x14ac:dyDescent="0.25">
      <c r="A1" s="32"/>
      <c r="B1" s="30"/>
      <c r="C1" s="30"/>
      <c r="D1" s="30"/>
      <c r="E1" s="30"/>
      <c r="F1" s="30"/>
      <c r="G1" s="30"/>
      <c r="H1" s="33"/>
    </row>
    <row r="2" spans="1:8" ht="44.25" customHeight="1" thickBot="1" x14ac:dyDescent="0.25">
      <c r="A2" s="1245" t="s">
        <v>2468</v>
      </c>
      <c r="B2" s="1246"/>
      <c r="C2" s="1246"/>
      <c r="D2" s="1246"/>
      <c r="E2" s="1246"/>
      <c r="F2" s="1246"/>
      <c r="G2" s="1246"/>
      <c r="H2" s="1247"/>
    </row>
    <row r="3" spans="1:8" ht="45.75" customHeight="1" x14ac:dyDescent="0.2">
      <c r="A3" s="1270" t="s">
        <v>219</v>
      </c>
      <c r="B3" s="544" t="s">
        <v>212</v>
      </c>
      <c r="C3" s="544" t="s">
        <v>213</v>
      </c>
      <c r="D3" s="544" t="s">
        <v>214</v>
      </c>
      <c r="E3" s="544" t="s">
        <v>215</v>
      </c>
      <c r="F3" s="544" t="s">
        <v>216</v>
      </c>
      <c r="G3" s="544" t="s">
        <v>217</v>
      </c>
      <c r="H3" s="545" t="s">
        <v>218</v>
      </c>
    </row>
    <row r="4" spans="1:8" ht="57.75" customHeight="1" x14ac:dyDescent="0.2">
      <c r="A4" s="1623"/>
      <c r="B4" s="660"/>
      <c r="C4" s="660"/>
      <c r="D4" s="660"/>
      <c r="E4" s="660"/>
      <c r="F4" s="660"/>
      <c r="G4" s="660"/>
      <c r="H4" s="725"/>
    </row>
    <row r="5" spans="1:8" ht="15" customHeight="1" x14ac:dyDescent="0.2">
      <c r="A5" s="1623"/>
      <c r="B5" s="1366" t="s">
        <v>2476</v>
      </c>
      <c r="C5" s="1367"/>
      <c r="D5" s="1367"/>
      <c r="E5" s="1367"/>
      <c r="F5" s="1367"/>
      <c r="G5" s="1367"/>
      <c r="H5" s="1368"/>
    </row>
    <row r="6" spans="1:8" ht="15" customHeight="1" thickBot="1" x14ac:dyDescent="0.25">
      <c r="A6" s="1271"/>
      <c r="B6" s="1417" t="s">
        <v>45</v>
      </c>
      <c r="C6" s="1624"/>
      <c r="D6" s="1624"/>
      <c r="E6" s="1624"/>
      <c r="F6" s="1624"/>
      <c r="G6" s="1624"/>
      <c r="H6" s="1625"/>
    </row>
    <row r="7" spans="1:8" ht="15" customHeight="1" x14ac:dyDescent="0.2">
      <c r="A7" s="724" t="s">
        <v>160</v>
      </c>
      <c r="B7" s="719">
        <v>402</v>
      </c>
      <c r="C7" s="719">
        <v>247</v>
      </c>
      <c r="D7" s="720">
        <v>343</v>
      </c>
      <c r="E7" s="720">
        <v>205</v>
      </c>
      <c r="F7" s="719">
        <v>214</v>
      </c>
      <c r="G7" s="719">
        <v>305</v>
      </c>
      <c r="H7" s="718">
        <v>201</v>
      </c>
    </row>
    <row r="8" spans="1:8" ht="15" customHeight="1" x14ac:dyDescent="0.2">
      <c r="A8" s="722" t="s">
        <v>161</v>
      </c>
      <c r="B8" s="719">
        <v>428</v>
      </c>
      <c r="C8" s="719">
        <v>260</v>
      </c>
      <c r="D8" s="720">
        <v>406</v>
      </c>
      <c r="E8" s="720">
        <v>236</v>
      </c>
      <c r="F8" s="719">
        <v>234</v>
      </c>
      <c r="G8" s="719">
        <v>327</v>
      </c>
      <c r="H8" s="718">
        <v>209</v>
      </c>
    </row>
    <row r="9" spans="1:8" ht="15" customHeight="1" x14ac:dyDescent="0.2">
      <c r="A9" s="722" t="s">
        <v>162</v>
      </c>
      <c r="B9" s="719">
        <v>452</v>
      </c>
      <c r="C9" s="719">
        <v>272</v>
      </c>
      <c r="D9" s="720">
        <v>414</v>
      </c>
      <c r="E9" s="720">
        <v>236</v>
      </c>
      <c r="F9" s="719">
        <v>234</v>
      </c>
      <c r="G9" s="719">
        <v>326</v>
      </c>
      <c r="H9" s="718">
        <v>208</v>
      </c>
    </row>
    <row r="10" spans="1:8" ht="15" customHeight="1" x14ac:dyDescent="0.2">
      <c r="A10" s="722" t="s">
        <v>163</v>
      </c>
      <c r="B10" s="719">
        <v>480</v>
      </c>
      <c r="C10" s="719">
        <v>289</v>
      </c>
      <c r="D10" s="720">
        <v>478</v>
      </c>
      <c r="E10" s="720">
        <v>269</v>
      </c>
      <c r="F10" s="719">
        <v>237</v>
      </c>
      <c r="G10" s="719">
        <v>333</v>
      </c>
      <c r="H10" s="718">
        <v>233</v>
      </c>
    </row>
    <row r="11" spans="1:8" ht="15" customHeight="1" x14ac:dyDescent="0.2">
      <c r="A11" s="722" t="s">
        <v>164</v>
      </c>
      <c r="B11" s="719">
        <v>509</v>
      </c>
      <c r="C11" s="719">
        <v>302</v>
      </c>
      <c r="D11" s="720">
        <v>540</v>
      </c>
      <c r="E11" s="720">
        <v>302</v>
      </c>
      <c r="F11" s="719">
        <v>241</v>
      </c>
      <c r="G11" s="719">
        <v>355</v>
      </c>
      <c r="H11" s="718">
        <v>241</v>
      </c>
    </row>
    <row r="12" spans="1:8" ht="15" customHeight="1" x14ac:dyDescent="0.2">
      <c r="A12" s="722" t="s">
        <v>165</v>
      </c>
      <c r="B12" s="719">
        <v>507</v>
      </c>
      <c r="C12" s="719">
        <v>298</v>
      </c>
      <c r="D12" s="720">
        <v>490</v>
      </c>
      <c r="E12" s="720">
        <v>291</v>
      </c>
      <c r="F12" s="719">
        <v>237</v>
      </c>
      <c r="G12" s="719">
        <v>330</v>
      </c>
      <c r="H12" s="718">
        <v>230</v>
      </c>
    </row>
    <row r="13" spans="1:8" ht="15" customHeight="1" x14ac:dyDescent="0.2">
      <c r="A13" s="722" t="s">
        <v>166</v>
      </c>
      <c r="B13" s="719">
        <v>537</v>
      </c>
      <c r="C13" s="719">
        <v>394</v>
      </c>
      <c r="D13" s="720">
        <v>551</v>
      </c>
      <c r="E13" s="720">
        <v>322</v>
      </c>
      <c r="F13" s="719">
        <v>257</v>
      </c>
      <c r="G13" s="719">
        <v>354</v>
      </c>
      <c r="H13" s="718">
        <v>238</v>
      </c>
    </row>
    <row r="14" spans="1:8" ht="15" customHeight="1" x14ac:dyDescent="0.2">
      <c r="A14" s="722" t="s">
        <v>167</v>
      </c>
      <c r="B14" s="719">
        <v>567</v>
      </c>
      <c r="C14" s="719">
        <v>415</v>
      </c>
      <c r="D14" s="720">
        <v>615</v>
      </c>
      <c r="E14" s="720">
        <v>356</v>
      </c>
      <c r="F14" s="719">
        <v>260</v>
      </c>
      <c r="G14" s="719">
        <v>383</v>
      </c>
      <c r="H14" s="718">
        <v>249</v>
      </c>
    </row>
    <row r="15" spans="1:8" ht="15" customHeight="1" x14ac:dyDescent="0.2">
      <c r="A15" s="722" t="s">
        <v>168</v>
      </c>
      <c r="B15" s="719">
        <v>602</v>
      </c>
      <c r="C15" s="719">
        <v>438</v>
      </c>
      <c r="D15" s="720">
        <v>678</v>
      </c>
      <c r="E15" s="720">
        <v>387</v>
      </c>
      <c r="F15" s="719">
        <v>264</v>
      </c>
      <c r="G15" s="719">
        <v>390</v>
      </c>
      <c r="H15" s="718">
        <v>264</v>
      </c>
    </row>
    <row r="16" spans="1:8" ht="15" customHeight="1" x14ac:dyDescent="0.2">
      <c r="A16" s="722" t="s">
        <v>169</v>
      </c>
      <c r="B16" s="719">
        <v>614</v>
      </c>
      <c r="C16" s="719">
        <v>435</v>
      </c>
      <c r="D16" s="720">
        <v>559</v>
      </c>
      <c r="E16" s="720">
        <v>344</v>
      </c>
      <c r="F16" s="719">
        <v>256</v>
      </c>
      <c r="G16" s="719">
        <v>356</v>
      </c>
      <c r="H16" s="718">
        <v>241</v>
      </c>
    </row>
    <row r="17" spans="1:8" ht="15" customHeight="1" x14ac:dyDescent="0.2">
      <c r="A17" s="722" t="s">
        <v>170</v>
      </c>
      <c r="B17" s="719">
        <v>654</v>
      </c>
      <c r="C17" s="719">
        <v>459</v>
      </c>
      <c r="D17" s="720">
        <v>638</v>
      </c>
      <c r="E17" s="720">
        <v>378</v>
      </c>
      <c r="F17" s="719">
        <v>264</v>
      </c>
      <c r="G17" s="719">
        <v>388</v>
      </c>
      <c r="H17" s="718">
        <v>250</v>
      </c>
    </row>
    <row r="18" spans="1:8" ht="15" customHeight="1" x14ac:dyDescent="0.2">
      <c r="A18" s="722" t="s">
        <v>171</v>
      </c>
      <c r="B18" s="719">
        <v>693</v>
      </c>
      <c r="C18" s="719">
        <v>485</v>
      </c>
      <c r="D18" s="720">
        <v>697</v>
      </c>
      <c r="E18" s="720">
        <v>409</v>
      </c>
      <c r="F18" s="719">
        <v>269</v>
      </c>
      <c r="G18" s="719">
        <v>399</v>
      </c>
      <c r="H18" s="718">
        <v>263</v>
      </c>
    </row>
    <row r="19" spans="1:8" ht="15" customHeight="1" x14ac:dyDescent="0.2">
      <c r="A19" s="722" t="s">
        <v>172</v>
      </c>
      <c r="B19" s="719">
        <v>732</v>
      </c>
      <c r="C19" s="719">
        <v>508</v>
      </c>
      <c r="D19" s="720">
        <v>764</v>
      </c>
      <c r="E19" s="720">
        <v>465</v>
      </c>
      <c r="F19" s="719">
        <v>289</v>
      </c>
      <c r="G19" s="719">
        <v>424</v>
      </c>
      <c r="H19" s="718">
        <v>287</v>
      </c>
    </row>
    <row r="20" spans="1:8" ht="15" customHeight="1" x14ac:dyDescent="0.2">
      <c r="A20" s="722" t="s">
        <v>173</v>
      </c>
      <c r="B20" s="719">
        <v>778</v>
      </c>
      <c r="C20" s="719">
        <v>540</v>
      </c>
      <c r="D20" s="720">
        <v>829</v>
      </c>
      <c r="E20" s="720">
        <v>502</v>
      </c>
      <c r="F20" s="719">
        <v>293</v>
      </c>
      <c r="G20" s="719">
        <v>435</v>
      </c>
      <c r="H20" s="718">
        <v>300</v>
      </c>
    </row>
    <row r="21" spans="1:8" ht="15" customHeight="1" x14ac:dyDescent="0.2">
      <c r="A21" s="722" t="s">
        <v>174</v>
      </c>
      <c r="B21" s="719">
        <v>820</v>
      </c>
      <c r="C21" s="719">
        <v>561</v>
      </c>
      <c r="D21" s="720">
        <v>777</v>
      </c>
      <c r="E21" s="720">
        <v>466</v>
      </c>
      <c r="F21" s="719">
        <v>288</v>
      </c>
      <c r="G21" s="719">
        <v>417</v>
      </c>
      <c r="H21" s="718">
        <v>281</v>
      </c>
    </row>
    <row r="22" spans="1:8" ht="15" customHeight="1" x14ac:dyDescent="0.2">
      <c r="A22" s="722" t="s">
        <v>175</v>
      </c>
      <c r="B22" s="719">
        <v>863</v>
      </c>
      <c r="C22" s="719">
        <v>587</v>
      </c>
      <c r="D22" s="720">
        <v>840</v>
      </c>
      <c r="E22" s="720">
        <v>502</v>
      </c>
      <c r="F22" s="719">
        <v>292</v>
      </c>
      <c r="G22" s="719">
        <v>428</v>
      </c>
      <c r="H22" s="718">
        <v>297</v>
      </c>
    </row>
    <row r="23" spans="1:8" ht="15" customHeight="1" x14ac:dyDescent="0.2">
      <c r="A23" s="722" t="s">
        <v>176</v>
      </c>
      <c r="B23" s="719">
        <v>914</v>
      </c>
      <c r="C23" s="719">
        <v>621</v>
      </c>
      <c r="D23" s="720">
        <v>905</v>
      </c>
      <c r="E23" s="720">
        <v>538</v>
      </c>
      <c r="F23" s="719">
        <v>313</v>
      </c>
      <c r="G23" s="719">
        <v>455</v>
      </c>
      <c r="H23" s="718">
        <v>310</v>
      </c>
    </row>
    <row r="24" spans="1:8" ht="15" customHeight="1" x14ac:dyDescent="0.2">
      <c r="A24" s="722" t="s">
        <v>177</v>
      </c>
      <c r="B24" s="719">
        <v>958</v>
      </c>
      <c r="C24" s="719">
        <v>648</v>
      </c>
      <c r="D24" s="720">
        <v>968</v>
      </c>
      <c r="E24" s="720">
        <v>586</v>
      </c>
      <c r="F24" s="719">
        <v>317</v>
      </c>
      <c r="G24" s="719">
        <v>483</v>
      </c>
      <c r="H24" s="718">
        <v>338</v>
      </c>
    </row>
    <row r="25" spans="1:8" ht="15" customHeight="1" x14ac:dyDescent="0.2">
      <c r="A25" s="722" t="s">
        <v>178</v>
      </c>
      <c r="B25" s="719">
        <v>1074</v>
      </c>
      <c r="C25" s="719">
        <v>705</v>
      </c>
      <c r="D25" s="720">
        <v>1095</v>
      </c>
      <c r="E25" s="720">
        <v>662</v>
      </c>
      <c r="F25" s="719">
        <v>341</v>
      </c>
      <c r="G25" s="719">
        <v>507</v>
      </c>
      <c r="H25" s="718">
        <v>357</v>
      </c>
    </row>
    <row r="26" spans="1:8" ht="15" customHeight="1" x14ac:dyDescent="0.2">
      <c r="A26" s="722" t="s">
        <v>179</v>
      </c>
      <c r="B26" s="719">
        <v>1069</v>
      </c>
      <c r="C26" s="719">
        <v>692</v>
      </c>
      <c r="D26" s="720">
        <v>981</v>
      </c>
      <c r="E26" s="720">
        <v>608</v>
      </c>
      <c r="F26" s="719">
        <v>316</v>
      </c>
      <c r="G26" s="719">
        <v>473</v>
      </c>
      <c r="H26" s="718">
        <v>329</v>
      </c>
    </row>
    <row r="27" spans="1:8" ht="15" customHeight="1" x14ac:dyDescent="0.2">
      <c r="A27" s="722" t="s">
        <v>180</v>
      </c>
      <c r="B27" s="719">
        <v>1126</v>
      </c>
      <c r="C27" s="719">
        <v>727</v>
      </c>
      <c r="D27" s="720">
        <v>1045</v>
      </c>
      <c r="E27" s="720">
        <v>643</v>
      </c>
      <c r="F27" s="719">
        <v>336</v>
      </c>
      <c r="G27" s="719">
        <v>486</v>
      </c>
      <c r="H27" s="718">
        <v>343</v>
      </c>
    </row>
    <row r="28" spans="1:8" ht="15" customHeight="1" x14ac:dyDescent="0.2">
      <c r="A28" s="722" t="s">
        <v>181</v>
      </c>
      <c r="B28" s="719">
        <v>1172</v>
      </c>
      <c r="C28" s="719">
        <v>757</v>
      </c>
      <c r="D28" s="720">
        <v>1108</v>
      </c>
      <c r="E28" s="720">
        <v>679</v>
      </c>
      <c r="F28" s="719">
        <v>340</v>
      </c>
      <c r="G28" s="719">
        <v>515</v>
      </c>
      <c r="H28" s="718">
        <v>359</v>
      </c>
    </row>
    <row r="29" spans="1:8" ht="15" customHeight="1" x14ac:dyDescent="0.2">
      <c r="A29" s="722" t="s">
        <v>182</v>
      </c>
      <c r="B29" s="719">
        <v>1272</v>
      </c>
      <c r="C29" s="719">
        <v>819</v>
      </c>
      <c r="D29" s="720">
        <v>1236</v>
      </c>
      <c r="E29" s="720">
        <v>752</v>
      </c>
      <c r="F29" s="719">
        <v>365</v>
      </c>
      <c r="G29" s="719">
        <v>557</v>
      </c>
      <c r="H29" s="718">
        <v>390</v>
      </c>
    </row>
    <row r="30" spans="1:8" ht="15" customHeight="1" x14ac:dyDescent="0.2">
      <c r="A30" s="722" t="s">
        <v>183</v>
      </c>
      <c r="B30" s="719">
        <v>1372</v>
      </c>
      <c r="C30" s="719">
        <v>872</v>
      </c>
      <c r="D30" s="720">
        <v>1364</v>
      </c>
      <c r="E30" s="720">
        <v>829</v>
      </c>
      <c r="F30" s="719">
        <v>390</v>
      </c>
      <c r="G30" s="719">
        <v>601</v>
      </c>
      <c r="H30" s="718">
        <v>431</v>
      </c>
    </row>
    <row r="31" spans="1:8" ht="15" customHeight="1" x14ac:dyDescent="0.2">
      <c r="A31" s="722" t="s">
        <v>184</v>
      </c>
      <c r="B31" s="719">
        <v>1274</v>
      </c>
      <c r="C31" s="719">
        <v>805</v>
      </c>
      <c r="D31" s="720">
        <v>1127</v>
      </c>
      <c r="E31" s="720">
        <v>686</v>
      </c>
      <c r="F31" s="719">
        <v>339</v>
      </c>
      <c r="G31" s="719">
        <v>504</v>
      </c>
      <c r="H31" s="718">
        <v>347</v>
      </c>
    </row>
    <row r="32" spans="1:8" ht="15" customHeight="1" x14ac:dyDescent="0.2">
      <c r="A32" s="722" t="s">
        <v>185</v>
      </c>
      <c r="B32" s="719">
        <v>1328</v>
      </c>
      <c r="C32" s="719">
        <v>839</v>
      </c>
      <c r="D32" s="720">
        <v>1191</v>
      </c>
      <c r="E32" s="720">
        <v>723</v>
      </c>
      <c r="F32" s="719">
        <v>344</v>
      </c>
      <c r="G32" s="719">
        <v>533</v>
      </c>
      <c r="H32" s="718">
        <v>377</v>
      </c>
    </row>
    <row r="33" spans="1:8" ht="15" customHeight="1" x14ac:dyDescent="0.2">
      <c r="A33" s="722" t="s">
        <v>186</v>
      </c>
      <c r="B33" s="719">
        <v>1383</v>
      </c>
      <c r="C33" s="719">
        <v>870</v>
      </c>
      <c r="D33" s="720">
        <v>1255</v>
      </c>
      <c r="E33" s="720">
        <v>762</v>
      </c>
      <c r="F33" s="719">
        <v>364</v>
      </c>
      <c r="G33" s="719">
        <v>548</v>
      </c>
      <c r="H33" s="718">
        <v>379</v>
      </c>
    </row>
    <row r="34" spans="1:8" ht="15" customHeight="1" x14ac:dyDescent="0.2">
      <c r="A34" s="722" t="s">
        <v>187</v>
      </c>
      <c r="B34" s="719">
        <v>1444</v>
      </c>
      <c r="C34" s="719">
        <v>910</v>
      </c>
      <c r="D34" s="720">
        <v>1318</v>
      </c>
      <c r="E34" s="720">
        <v>799</v>
      </c>
      <c r="F34" s="719">
        <v>376</v>
      </c>
      <c r="G34" s="719">
        <v>570</v>
      </c>
      <c r="H34" s="718">
        <v>406</v>
      </c>
    </row>
    <row r="35" spans="1:8" ht="15" customHeight="1" x14ac:dyDescent="0.2">
      <c r="A35" s="722" t="s">
        <v>188</v>
      </c>
      <c r="B35" s="719">
        <v>1836</v>
      </c>
      <c r="C35" s="719">
        <v>933</v>
      </c>
      <c r="D35" s="720">
        <v>1381</v>
      </c>
      <c r="E35" s="720">
        <v>838</v>
      </c>
      <c r="F35" s="719">
        <v>388</v>
      </c>
      <c r="G35" s="719">
        <v>593</v>
      </c>
      <c r="H35" s="718">
        <v>433</v>
      </c>
    </row>
    <row r="36" spans="1:8" ht="15" customHeight="1" x14ac:dyDescent="0.2">
      <c r="A36" s="722" t="s">
        <v>189</v>
      </c>
      <c r="B36" s="719">
        <v>2112</v>
      </c>
      <c r="C36" s="719">
        <v>1134</v>
      </c>
      <c r="D36" s="720">
        <v>1509</v>
      </c>
      <c r="E36" s="720">
        <v>963</v>
      </c>
      <c r="F36" s="719">
        <v>397</v>
      </c>
      <c r="G36" s="719">
        <v>702</v>
      </c>
      <c r="H36" s="718">
        <v>483</v>
      </c>
    </row>
    <row r="37" spans="1:8" ht="15" customHeight="1" x14ac:dyDescent="0.2">
      <c r="A37" s="722" t="s">
        <v>190</v>
      </c>
      <c r="B37" s="719">
        <v>2262</v>
      </c>
      <c r="C37" s="719">
        <v>1207</v>
      </c>
      <c r="D37" s="720">
        <v>1662</v>
      </c>
      <c r="E37" s="720">
        <v>1128</v>
      </c>
      <c r="F37" s="719">
        <v>474</v>
      </c>
      <c r="G37" s="719">
        <v>767</v>
      </c>
      <c r="H37" s="718">
        <v>586</v>
      </c>
    </row>
    <row r="38" spans="1:8" ht="15" customHeight="1" x14ac:dyDescent="0.2">
      <c r="A38" s="722" t="s">
        <v>191</v>
      </c>
      <c r="B38" s="719">
        <v>1933</v>
      </c>
      <c r="C38" s="719">
        <v>1276</v>
      </c>
      <c r="D38" s="720">
        <v>1490</v>
      </c>
      <c r="E38" s="720">
        <v>1057</v>
      </c>
      <c r="F38" s="719">
        <v>397</v>
      </c>
      <c r="G38" s="719">
        <v>702</v>
      </c>
      <c r="H38" s="718">
        <v>483</v>
      </c>
    </row>
    <row r="39" spans="1:8" ht="15" customHeight="1" x14ac:dyDescent="0.2">
      <c r="A39" s="722" t="s">
        <v>192</v>
      </c>
      <c r="B39" s="719">
        <v>2157</v>
      </c>
      <c r="C39" s="719">
        <v>1077</v>
      </c>
      <c r="D39" s="720">
        <v>1368</v>
      </c>
      <c r="E39" s="720">
        <v>951</v>
      </c>
      <c r="F39" s="719">
        <v>429</v>
      </c>
      <c r="G39" s="719">
        <v>563</v>
      </c>
      <c r="H39" s="718">
        <v>404</v>
      </c>
    </row>
    <row r="40" spans="1:8" ht="15" customHeight="1" x14ac:dyDescent="0.2">
      <c r="A40" s="722" t="s">
        <v>193</v>
      </c>
      <c r="B40" s="719">
        <v>2374</v>
      </c>
      <c r="C40" s="719">
        <v>1251</v>
      </c>
      <c r="D40" s="720">
        <v>1430</v>
      </c>
      <c r="E40" s="720">
        <v>1030</v>
      </c>
      <c r="F40" s="719">
        <v>436</v>
      </c>
      <c r="G40" s="719">
        <v>623</v>
      </c>
      <c r="H40" s="718">
        <v>424</v>
      </c>
    </row>
    <row r="41" spans="1:8" ht="15" customHeight="1" x14ac:dyDescent="0.2">
      <c r="A41" s="722" t="s">
        <v>194</v>
      </c>
      <c r="B41" s="719">
        <v>2464</v>
      </c>
      <c r="C41" s="719">
        <v>1293</v>
      </c>
      <c r="D41" s="720">
        <v>1490</v>
      </c>
      <c r="E41" s="720">
        <v>1073</v>
      </c>
      <c r="F41" s="719">
        <v>442</v>
      </c>
      <c r="G41" s="719">
        <v>683</v>
      </c>
      <c r="H41" s="718">
        <v>462</v>
      </c>
    </row>
    <row r="42" spans="1:8" ht="15" customHeight="1" x14ac:dyDescent="0.2">
      <c r="A42" s="722" t="s">
        <v>195</v>
      </c>
      <c r="B42" s="719">
        <v>2642</v>
      </c>
      <c r="C42" s="719">
        <v>1376</v>
      </c>
      <c r="D42" s="720">
        <v>1613</v>
      </c>
      <c r="E42" s="720">
        <v>1154</v>
      </c>
      <c r="F42" s="719">
        <v>469</v>
      </c>
      <c r="G42" s="719">
        <v>731</v>
      </c>
      <c r="H42" s="718">
        <v>571</v>
      </c>
    </row>
    <row r="43" spans="1:8" ht="15" customHeight="1" x14ac:dyDescent="0.2">
      <c r="A43" s="722" t="s">
        <v>196</v>
      </c>
      <c r="B43" s="719">
        <v>2820</v>
      </c>
      <c r="C43" s="719">
        <v>1459</v>
      </c>
      <c r="D43" s="720">
        <v>1862</v>
      </c>
      <c r="E43" s="720">
        <v>1242</v>
      </c>
      <c r="F43" s="719">
        <v>497</v>
      </c>
      <c r="G43" s="719">
        <v>786</v>
      </c>
      <c r="H43" s="718">
        <v>650</v>
      </c>
    </row>
    <row r="44" spans="1:8" ht="15" customHeight="1" x14ac:dyDescent="0.2">
      <c r="A44" s="722" t="s">
        <v>197</v>
      </c>
      <c r="B44" s="719">
        <v>3000</v>
      </c>
      <c r="C44" s="719">
        <v>1543</v>
      </c>
      <c r="D44" s="720">
        <v>2156</v>
      </c>
      <c r="E44" s="720">
        <v>1411</v>
      </c>
      <c r="F44" s="719">
        <v>529</v>
      </c>
      <c r="G44" s="719">
        <v>878</v>
      </c>
      <c r="H44" s="718">
        <v>698</v>
      </c>
    </row>
    <row r="45" spans="1:8" ht="15" customHeight="1" x14ac:dyDescent="0.2">
      <c r="A45" s="723" t="s">
        <v>198</v>
      </c>
      <c r="B45" s="719">
        <v>3366</v>
      </c>
      <c r="C45" s="719">
        <v>1721</v>
      </c>
      <c r="D45" s="720">
        <v>2369</v>
      </c>
      <c r="E45" s="720">
        <v>1609</v>
      </c>
      <c r="F45" s="719">
        <v>581</v>
      </c>
      <c r="G45" s="719">
        <v>978</v>
      </c>
      <c r="H45" s="718">
        <v>848</v>
      </c>
    </row>
    <row r="46" spans="1:8" ht="15" customHeight="1" x14ac:dyDescent="0.2">
      <c r="A46" s="722" t="s">
        <v>199</v>
      </c>
      <c r="B46" s="719">
        <v>2843</v>
      </c>
      <c r="C46" s="719">
        <v>1593</v>
      </c>
      <c r="D46" s="720">
        <v>1992</v>
      </c>
      <c r="E46" s="720">
        <v>1430</v>
      </c>
      <c r="F46" s="719">
        <v>578</v>
      </c>
      <c r="G46" s="719">
        <v>938</v>
      </c>
      <c r="H46" s="718">
        <v>612</v>
      </c>
    </row>
    <row r="47" spans="1:8" ht="15" customHeight="1" x14ac:dyDescent="0.2">
      <c r="A47" s="722" t="s">
        <v>200</v>
      </c>
      <c r="B47" s="719">
        <v>3009</v>
      </c>
      <c r="C47" s="719">
        <v>1688</v>
      </c>
      <c r="D47" s="720">
        <v>2361</v>
      </c>
      <c r="E47" s="720">
        <v>1595</v>
      </c>
      <c r="F47" s="719">
        <v>607</v>
      </c>
      <c r="G47" s="719">
        <v>1012</v>
      </c>
      <c r="H47" s="718">
        <v>666</v>
      </c>
    </row>
    <row r="48" spans="1:8" ht="15" customHeight="1" x14ac:dyDescent="0.2">
      <c r="A48" s="722" t="s">
        <v>201</v>
      </c>
      <c r="B48" s="719">
        <v>3178</v>
      </c>
      <c r="C48" s="719">
        <v>1785</v>
      </c>
      <c r="D48" s="720">
        <v>2543</v>
      </c>
      <c r="E48" s="720">
        <v>1693</v>
      </c>
      <c r="F48" s="719">
        <v>637</v>
      </c>
      <c r="G48" s="719">
        <v>1094</v>
      </c>
      <c r="H48" s="718">
        <v>737</v>
      </c>
    </row>
    <row r="49" spans="1:8" ht="15" customHeight="1" x14ac:dyDescent="0.2">
      <c r="A49" s="722" t="s">
        <v>202</v>
      </c>
      <c r="B49" s="719">
        <v>3349</v>
      </c>
      <c r="C49" s="719">
        <v>1881</v>
      </c>
      <c r="D49" s="720">
        <v>2699</v>
      </c>
      <c r="E49" s="720">
        <v>1791</v>
      </c>
      <c r="F49" s="719">
        <v>673</v>
      </c>
      <c r="G49" s="719">
        <v>1228</v>
      </c>
      <c r="H49" s="718">
        <v>808</v>
      </c>
    </row>
    <row r="50" spans="1:8" ht="15" customHeight="1" x14ac:dyDescent="0.2">
      <c r="A50" s="722" t="s">
        <v>203</v>
      </c>
      <c r="B50" s="719">
        <v>3821</v>
      </c>
      <c r="C50" s="719">
        <v>2131</v>
      </c>
      <c r="D50" s="720">
        <v>2665</v>
      </c>
      <c r="E50" s="720">
        <v>2433</v>
      </c>
      <c r="F50" s="719">
        <v>728</v>
      </c>
      <c r="G50" s="719">
        <v>1350</v>
      </c>
      <c r="H50" s="718">
        <v>1084</v>
      </c>
    </row>
    <row r="51" spans="1:8" ht="15" customHeight="1" x14ac:dyDescent="0.2">
      <c r="A51" s="722" t="s">
        <v>204</v>
      </c>
      <c r="B51" s="719">
        <v>4155</v>
      </c>
      <c r="C51" s="719">
        <v>2320</v>
      </c>
      <c r="D51" s="720">
        <v>2965</v>
      </c>
      <c r="E51" s="720">
        <v>2697</v>
      </c>
      <c r="F51" s="719">
        <v>771</v>
      </c>
      <c r="G51" s="719">
        <v>1545</v>
      </c>
      <c r="H51" s="718">
        <v>1243</v>
      </c>
    </row>
    <row r="52" spans="1:8" ht="15" customHeight="1" x14ac:dyDescent="0.2">
      <c r="A52" s="722" t="s">
        <v>205</v>
      </c>
      <c r="B52" s="719">
        <v>4504</v>
      </c>
      <c r="C52" s="719">
        <v>2322</v>
      </c>
      <c r="D52" s="720">
        <v>2233</v>
      </c>
      <c r="E52" s="720">
        <v>2007</v>
      </c>
      <c r="F52" s="719">
        <v>633</v>
      </c>
      <c r="G52" s="719">
        <v>1023</v>
      </c>
      <c r="H52" s="718">
        <v>756</v>
      </c>
    </row>
    <row r="53" spans="1:8" ht="15" customHeight="1" x14ac:dyDescent="0.2">
      <c r="A53" s="722" t="s">
        <v>206</v>
      </c>
      <c r="B53" s="719">
        <v>4728</v>
      </c>
      <c r="C53" s="719">
        <v>2450</v>
      </c>
      <c r="D53" s="720">
        <v>2378</v>
      </c>
      <c r="E53" s="720">
        <v>2105</v>
      </c>
      <c r="F53" s="719">
        <v>662</v>
      </c>
      <c r="G53" s="719">
        <v>1121</v>
      </c>
      <c r="H53" s="718">
        <v>854</v>
      </c>
    </row>
    <row r="54" spans="1:8" ht="15" customHeight="1" x14ac:dyDescent="0.2">
      <c r="A54" s="722" t="s">
        <v>207</v>
      </c>
      <c r="B54" s="719">
        <v>4952</v>
      </c>
      <c r="C54" s="719">
        <v>2579</v>
      </c>
      <c r="D54" s="720">
        <v>2736</v>
      </c>
      <c r="E54" s="720">
        <v>2365</v>
      </c>
      <c r="F54" s="719">
        <v>691</v>
      </c>
      <c r="G54" s="719">
        <v>1211</v>
      </c>
      <c r="H54" s="718">
        <v>937</v>
      </c>
    </row>
    <row r="55" spans="1:8" x14ac:dyDescent="0.2">
      <c r="A55" s="722" t="s">
        <v>208</v>
      </c>
      <c r="B55" s="719">
        <v>5177</v>
      </c>
      <c r="C55" s="719">
        <v>2707</v>
      </c>
      <c r="D55" s="720">
        <v>2919</v>
      </c>
      <c r="E55" s="720">
        <v>2480</v>
      </c>
      <c r="F55" s="719">
        <v>728</v>
      </c>
      <c r="G55" s="719">
        <v>1359</v>
      </c>
      <c r="H55" s="718">
        <v>1035</v>
      </c>
    </row>
    <row r="56" spans="1:8" x14ac:dyDescent="0.2">
      <c r="A56" s="722" t="s">
        <v>209</v>
      </c>
      <c r="B56" s="719">
        <v>5738</v>
      </c>
      <c r="C56" s="719">
        <v>3066</v>
      </c>
      <c r="D56" s="720">
        <v>3960</v>
      </c>
      <c r="E56" s="720">
        <v>2727</v>
      </c>
      <c r="F56" s="719">
        <v>876</v>
      </c>
      <c r="G56" s="719">
        <v>1525</v>
      </c>
      <c r="H56" s="718">
        <v>1219</v>
      </c>
    </row>
    <row r="57" spans="1:8" x14ac:dyDescent="0.2">
      <c r="A57" s="722" t="s">
        <v>210</v>
      </c>
      <c r="B57" s="719">
        <v>6296</v>
      </c>
      <c r="C57" s="719">
        <v>3308</v>
      </c>
      <c r="D57" s="719">
        <v>4727</v>
      </c>
      <c r="E57" s="720">
        <v>3162</v>
      </c>
      <c r="F57" s="719">
        <v>948</v>
      </c>
      <c r="G57" s="719">
        <v>1739</v>
      </c>
      <c r="H57" s="718">
        <v>1480</v>
      </c>
    </row>
    <row r="58" spans="1:8" x14ac:dyDescent="0.2">
      <c r="A58" s="721" t="s">
        <v>211</v>
      </c>
      <c r="B58" s="719">
        <v>6753</v>
      </c>
      <c r="C58" s="719">
        <v>3556</v>
      </c>
      <c r="D58" s="720">
        <v>5083</v>
      </c>
      <c r="E58" s="720">
        <v>3881</v>
      </c>
      <c r="F58" s="719">
        <v>1018</v>
      </c>
      <c r="G58" s="719">
        <v>1899</v>
      </c>
      <c r="H58" s="718">
        <v>1725</v>
      </c>
    </row>
    <row r="59" spans="1:8" x14ac:dyDescent="0.2">
      <c r="A59" s="717" t="s">
        <v>2475</v>
      </c>
      <c r="B59" s="714">
        <v>6279</v>
      </c>
      <c r="C59" s="714">
        <v>3236</v>
      </c>
      <c r="D59" s="714">
        <v>3540</v>
      </c>
      <c r="E59" s="715">
        <v>3008</v>
      </c>
      <c r="F59" s="714">
        <v>951.82999999999993</v>
      </c>
      <c r="G59" s="714">
        <v>1608.2</v>
      </c>
      <c r="H59" s="713">
        <v>1099.8779</v>
      </c>
    </row>
    <row r="60" spans="1:8" x14ac:dyDescent="0.2">
      <c r="A60" s="717" t="s">
        <v>2474</v>
      </c>
      <c r="B60" s="714">
        <v>6959</v>
      </c>
      <c r="C60" s="714">
        <v>3587</v>
      </c>
      <c r="D60" s="714">
        <v>4802</v>
      </c>
      <c r="E60" s="715">
        <v>3008</v>
      </c>
      <c r="F60" s="714">
        <v>951.82999999999993</v>
      </c>
      <c r="G60" s="714">
        <v>1783.9800000000002</v>
      </c>
      <c r="H60" s="713">
        <v>1319.85535</v>
      </c>
    </row>
    <row r="61" spans="1:8" x14ac:dyDescent="0.2">
      <c r="A61" s="717" t="s">
        <v>2473</v>
      </c>
      <c r="B61" s="714">
        <v>6959</v>
      </c>
      <c r="C61" s="714">
        <v>3733</v>
      </c>
      <c r="D61" s="714">
        <v>4802</v>
      </c>
      <c r="E61" s="715">
        <v>3307</v>
      </c>
      <c r="F61" s="714">
        <v>1090.21</v>
      </c>
      <c r="G61" s="714">
        <v>1916.75</v>
      </c>
      <c r="H61" s="713">
        <v>1319.85535</v>
      </c>
    </row>
    <row r="62" spans="1:8" x14ac:dyDescent="0.2">
      <c r="A62" s="717" t="s">
        <v>2472</v>
      </c>
      <c r="B62" s="714">
        <v>7637</v>
      </c>
      <c r="C62" s="714">
        <v>4010</v>
      </c>
      <c r="D62" s="714">
        <v>5733</v>
      </c>
      <c r="E62" s="715">
        <v>3835</v>
      </c>
      <c r="F62" s="714">
        <v>1219.24</v>
      </c>
      <c r="G62" s="714">
        <v>2141.15</v>
      </c>
      <c r="H62" s="713">
        <v>1319.85535</v>
      </c>
    </row>
    <row r="63" spans="1:8" x14ac:dyDescent="0.2">
      <c r="A63" s="717" t="s">
        <v>2471</v>
      </c>
      <c r="B63" s="714">
        <v>8190</v>
      </c>
      <c r="C63" s="714">
        <v>4654</v>
      </c>
      <c r="D63" s="714">
        <v>6165</v>
      </c>
      <c r="E63" s="715">
        <v>4707</v>
      </c>
      <c r="F63" s="714">
        <v>1439.9</v>
      </c>
      <c r="G63" s="714">
        <v>2141.15</v>
      </c>
      <c r="H63" s="713">
        <v>1539.8328000000001</v>
      </c>
    </row>
    <row r="64" spans="1:8" ht="13.5" thickBot="1" x14ac:dyDescent="0.25">
      <c r="A64" s="716" t="s">
        <v>2470</v>
      </c>
      <c r="B64" s="714">
        <v>8900</v>
      </c>
      <c r="C64" s="714">
        <v>5063</v>
      </c>
      <c r="D64" s="715">
        <v>6890</v>
      </c>
      <c r="E64" s="715">
        <v>5200</v>
      </c>
      <c r="F64" s="714">
        <v>1727.88</v>
      </c>
      <c r="G64" s="714">
        <v>2996.6750000000002</v>
      </c>
      <c r="H64" s="713">
        <v>1847.4852000000001</v>
      </c>
    </row>
    <row r="65" spans="1:8" ht="31.5" customHeight="1" thickBot="1" x14ac:dyDescent="0.25">
      <c r="A65" s="1620" t="s">
        <v>2469</v>
      </c>
      <c r="B65" s="1621"/>
      <c r="C65" s="1621"/>
      <c r="D65" s="1621"/>
      <c r="E65" s="1621"/>
      <c r="F65" s="1621"/>
      <c r="G65" s="1621"/>
      <c r="H65" s="1622"/>
    </row>
    <row r="66" spans="1:8" ht="53.25" customHeight="1" x14ac:dyDescent="0.2">
      <c r="A66" s="37"/>
      <c r="B66" s="1251" t="s">
        <v>28</v>
      </c>
      <c r="C66" s="1251"/>
      <c r="D66" s="1251"/>
      <c r="E66" s="1251"/>
      <c r="F66" s="1251"/>
      <c r="G66" s="1251"/>
      <c r="H66" s="1251"/>
    </row>
  </sheetData>
  <mergeCells count="6">
    <mergeCell ref="B5:H5"/>
    <mergeCell ref="A2:H2"/>
    <mergeCell ref="A65:H65"/>
    <mergeCell ref="B66:H66"/>
    <mergeCell ref="A3:A6"/>
    <mergeCell ref="B6:H6"/>
  </mergeCells>
  <pageMargins left="0.47986111111111113" right="0.15972222222222221" top="0" bottom="0" header="0.51180555555555551" footer="0.51180555555555551"/>
  <pageSetup paperSize="9" scale="65" firstPageNumber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5"/>
  <sheetViews>
    <sheetView view="pageBreakPreview" zoomScale="80" zoomScaleNormal="100" zoomScaleSheetLayoutView="80" workbookViewId="0">
      <pane ySplit="1" topLeftCell="A41" activePane="bottomLeft" state="frozen"/>
      <selection pane="bottomLeft" activeCell="G45" sqref="G45"/>
    </sheetView>
  </sheetViews>
  <sheetFormatPr defaultColWidth="9.140625" defaultRowHeight="12.75" x14ac:dyDescent="0.2"/>
  <cols>
    <col min="1" max="1" width="26.5703125" style="1" customWidth="1"/>
    <col min="2" max="2" width="17.7109375" style="1" customWidth="1"/>
    <col min="3" max="3" width="18" style="1" customWidth="1"/>
    <col min="4" max="4" width="18.140625" style="1" customWidth="1"/>
    <col min="5" max="5" width="18.7109375" style="1" customWidth="1"/>
    <col min="6" max="8" width="16" style="1" customWidth="1"/>
    <col min="9" max="16384" width="9.140625" style="1"/>
  </cols>
  <sheetData>
    <row r="1" spans="1:8" ht="161.25" customHeight="1" thickBot="1" x14ac:dyDescent="0.25">
      <c r="A1" s="12"/>
      <c r="B1" s="13"/>
      <c r="C1" s="13"/>
      <c r="D1" s="13"/>
      <c r="E1" s="13"/>
      <c r="F1" s="13"/>
      <c r="G1" s="13"/>
    </row>
    <row r="2" spans="1:8" ht="44.25" customHeight="1" thickBot="1" x14ac:dyDescent="0.25">
      <c r="A2" s="1628" t="s">
        <v>2570</v>
      </c>
      <c r="B2" s="1629"/>
      <c r="C2" s="1629"/>
      <c r="D2" s="1629"/>
      <c r="E2" s="1629"/>
      <c r="F2" s="1629"/>
      <c r="G2" s="1629"/>
      <c r="H2" s="1630"/>
    </row>
    <row r="3" spans="1:8" ht="45.75" customHeight="1" x14ac:dyDescent="0.2">
      <c r="A3" s="1270" t="s">
        <v>2536</v>
      </c>
      <c r="B3" s="1631" t="s">
        <v>212</v>
      </c>
      <c r="C3" s="1631"/>
      <c r="D3" s="1631"/>
      <c r="E3" s="1632"/>
      <c r="F3" s="1640" t="s">
        <v>2569</v>
      </c>
      <c r="G3" s="1640"/>
      <c r="H3" s="770"/>
    </row>
    <row r="4" spans="1:8" ht="48" customHeight="1" x14ac:dyDescent="0.2">
      <c r="A4" s="1623"/>
      <c r="B4" s="1386"/>
      <c r="C4" s="1386"/>
      <c r="D4" s="1386"/>
      <c r="E4" s="1394"/>
      <c r="F4" s="1637" t="s">
        <v>2568</v>
      </c>
      <c r="G4" s="1637"/>
      <c r="H4" s="768"/>
    </row>
    <row r="5" spans="1:8" ht="15" customHeight="1" x14ac:dyDescent="0.2">
      <c r="A5" s="1623"/>
      <c r="B5" s="1386" t="s">
        <v>2567</v>
      </c>
      <c r="C5" s="1386"/>
      <c r="D5" s="1386"/>
      <c r="E5" s="1394"/>
      <c r="F5" s="1637" t="s">
        <v>2566</v>
      </c>
      <c r="G5" s="1637"/>
      <c r="H5" s="768"/>
    </row>
    <row r="6" spans="1:8" ht="15" customHeight="1" thickBot="1" x14ac:dyDescent="0.25">
      <c r="A6" s="1271"/>
      <c r="B6" s="1417" t="s">
        <v>45</v>
      </c>
      <c r="C6" s="1624"/>
      <c r="D6" s="1624"/>
      <c r="E6" s="1625"/>
      <c r="F6" s="1637"/>
      <c r="G6" s="1637"/>
      <c r="H6" s="768"/>
    </row>
    <row r="7" spans="1:8" ht="15" customHeight="1" x14ac:dyDescent="0.2">
      <c r="A7" s="769" t="s">
        <v>2560</v>
      </c>
      <c r="B7" s="1638">
        <v>245</v>
      </c>
      <c r="C7" s="1639"/>
      <c r="D7" s="1633"/>
      <c r="E7" s="1634"/>
      <c r="F7" s="1637"/>
      <c r="G7" s="1637"/>
      <c r="H7" s="768"/>
    </row>
    <row r="8" spans="1:8" ht="15" customHeight="1" x14ac:dyDescent="0.2">
      <c r="A8" s="766" t="s">
        <v>2559</v>
      </c>
      <c r="B8" s="1626">
        <v>286</v>
      </c>
      <c r="C8" s="1627"/>
      <c r="D8" s="1635"/>
      <c r="E8" s="1636"/>
      <c r="F8" s="1637"/>
      <c r="G8" s="1637"/>
      <c r="H8" s="767"/>
    </row>
    <row r="9" spans="1:8" ht="15" customHeight="1" x14ac:dyDescent="0.2">
      <c r="A9" s="766" t="s">
        <v>2557</v>
      </c>
      <c r="B9" s="1626">
        <v>314</v>
      </c>
      <c r="C9" s="1627"/>
      <c r="D9" s="1650"/>
      <c r="E9" s="1651"/>
      <c r="F9" s="1668"/>
      <c r="G9" s="1668"/>
      <c r="H9" s="1669"/>
    </row>
    <row r="10" spans="1:8" ht="15" customHeight="1" thickBot="1" x14ac:dyDescent="0.25">
      <c r="A10" s="765" t="s">
        <v>2555</v>
      </c>
      <c r="B10" s="1641">
        <v>344</v>
      </c>
      <c r="C10" s="1642"/>
      <c r="D10" s="1666"/>
      <c r="E10" s="1667"/>
      <c r="F10" s="1670"/>
      <c r="G10" s="1670"/>
      <c r="H10" s="1671"/>
    </row>
    <row r="11" spans="1:8" ht="15" customHeight="1" thickBot="1" x14ac:dyDescent="0.25">
      <c r="A11" s="765" t="s">
        <v>2553</v>
      </c>
      <c r="B11" s="1641">
        <v>514</v>
      </c>
      <c r="C11" s="1642"/>
      <c r="D11" s="764"/>
      <c r="E11" s="763"/>
      <c r="F11" s="762"/>
      <c r="G11" s="762"/>
      <c r="H11" s="761"/>
    </row>
    <row r="12" spans="1:8" ht="44.25" customHeight="1" thickBot="1" x14ac:dyDescent="0.25">
      <c r="A12" s="1245" t="s">
        <v>2565</v>
      </c>
      <c r="B12" s="1246"/>
      <c r="C12" s="1246"/>
      <c r="D12" s="1246"/>
      <c r="E12" s="1246"/>
      <c r="F12" s="1246"/>
      <c r="G12" s="1246"/>
      <c r="H12" s="1247"/>
    </row>
    <row r="13" spans="1:8" ht="16.5" customHeight="1" x14ac:dyDescent="0.2">
      <c r="A13" s="1302" t="s">
        <v>2536</v>
      </c>
      <c r="B13" s="1646" t="s">
        <v>2564</v>
      </c>
      <c r="C13" s="1647"/>
      <c r="D13" s="1648" t="s">
        <v>212</v>
      </c>
      <c r="E13" s="1648" t="s">
        <v>213</v>
      </c>
      <c r="F13" s="1648" t="s">
        <v>220</v>
      </c>
      <c r="G13" s="1648" t="s">
        <v>218</v>
      </c>
      <c r="H13" s="1664" t="s">
        <v>221</v>
      </c>
    </row>
    <row r="14" spans="1:8" ht="39" customHeight="1" x14ac:dyDescent="0.2">
      <c r="A14" s="1418"/>
      <c r="B14" s="674" t="s">
        <v>2563</v>
      </c>
      <c r="C14" s="760" t="s">
        <v>2562</v>
      </c>
      <c r="D14" s="1649"/>
      <c r="E14" s="1649"/>
      <c r="F14" s="1649"/>
      <c r="G14" s="1649"/>
      <c r="H14" s="1665"/>
    </row>
    <row r="15" spans="1:8" ht="45.75" customHeight="1" x14ac:dyDescent="0.2">
      <c r="A15" s="1309"/>
      <c r="B15" s="660"/>
      <c r="C15" s="759"/>
      <c r="D15" s="660"/>
      <c r="E15" s="660"/>
      <c r="F15" s="660"/>
      <c r="G15" s="660"/>
      <c r="H15" s="725"/>
    </row>
    <row r="16" spans="1:8" ht="15" customHeight="1" thickBot="1" x14ac:dyDescent="0.25">
      <c r="A16" s="1304"/>
      <c r="B16" s="1387" t="s">
        <v>2561</v>
      </c>
      <c r="C16" s="1387"/>
      <c r="D16" s="1417" t="s">
        <v>223</v>
      </c>
      <c r="E16" s="1624"/>
      <c r="F16" s="1624"/>
      <c r="G16" s="1624"/>
      <c r="H16" s="1625"/>
    </row>
    <row r="17" spans="1:8" ht="15" customHeight="1" x14ac:dyDescent="0.2">
      <c r="A17" s="728" t="s">
        <v>2560</v>
      </c>
      <c r="B17" s="809">
        <v>210</v>
      </c>
      <c r="C17" s="758">
        <v>236</v>
      </c>
      <c r="D17" s="1061">
        <v>245</v>
      </c>
      <c r="E17" s="757">
        <v>217</v>
      </c>
      <c r="F17" s="757">
        <v>69</v>
      </c>
      <c r="G17" s="757">
        <v>68</v>
      </c>
      <c r="H17" s="756">
        <v>106</v>
      </c>
    </row>
    <row r="18" spans="1:8" ht="15" customHeight="1" x14ac:dyDescent="0.2">
      <c r="A18" s="728" t="s">
        <v>2559</v>
      </c>
      <c r="B18" s="749">
        <v>305</v>
      </c>
      <c r="C18" s="753">
        <v>296</v>
      </c>
      <c r="D18" s="748">
        <v>286</v>
      </c>
      <c r="E18" s="755">
        <v>224</v>
      </c>
      <c r="F18" s="752">
        <v>75</v>
      </c>
      <c r="G18" s="752">
        <v>80</v>
      </c>
      <c r="H18" s="751">
        <v>108</v>
      </c>
    </row>
    <row r="19" spans="1:8" ht="15" customHeight="1" x14ac:dyDescent="0.2">
      <c r="A19" s="750" t="s">
        <v>2558</v>
      </c>
      <c r="B19" s="749"/>
      <c r="C19" s="753">
        <v>333</v>
      </c>
      <c r="D19" s="748">
        <v>296</v>
      </c>
      <c r="E19" s="748">
        <v>261</v>
      </c>
      <c r="F19" s="753">
        <v>79</v>
      </c>
      <c r="G19" s="753">
        <v>89</v>
      </c>
      <c r="H19" s="754">
        <v>109</v>
      </c>
    </row>
    <row r="20" spans="1:8" ht="15" customHeight="1" x14ac:dyDescent="0.2">
      <c r="A20" s="728" t="s">
        <v>2557</v>
      </c>
      <c r="B20" s="749">
        <v>406</v>
      </c>
      <c r="C20" s="753">
        <v>378</v>
      </c>
      <c r="D20" s="748">
        <v>314</v>
      </c>
      <c r="E20" s="755">
        <v>251</v>
      </c>
      <c r="F20" s="752">
        <v>85</v>
      </c>
      <c r="G20" s="752">
        <v>97</v>
      </c>
      <c r="H20" s="751">
        <v>111</v>
      </c>
    </row>
    <row r="21" spans="1:8" ht="15" customHeight="1" x14ac:dyDescent="0.2">
      <c r="A21" s="750" t="s">
        <v>2556</v>
      </c>
      <c r="B21" s="749"/>
      <c r="C21" s="753">
        <v>426</v>
      </c>
      <c r="D21" s="748">
        <v>320</v>
      </c>
      <c r="E21" s="748">
        <v>308</v>
      </c>
      <c r="F21" s="753">
        <v>90</v>
      </c>
      <c r="G21" s="753">
        <v>107</v>
      </c>
      <c r="H21" s="754">
        <v>121</v>
      </c>
    </row>
    <row r="22" spans="1:8" ht="15" customHeight="1" x14ac:dyDescent="0.2">
      <c r="A22" s="728" t="s">
        <v>2555</v>
      </c>
      <c r="B22" s="749">
        <v>427</v>
      </c>
      <c r="C22" s="753">
        <v>465</v>
      </c>
      <c r="D22" s="748">
        <v>344</v>
      </c>
      <c r="E22" s="755">
        <v>284</v>
      </c>
      <c r="F22" s="752">
        <v>94</v>
      </c>
      <c r="G22" s="752">
        <v>116</v>
      </c>
      <c r="H22" s="751">
        <v>132</v>
      </c>
    </row>
    <row r="23" spans="1:8" ht="15" customHeight="1" x14ac:dyDescent="0.2">
      <c r="A23" s="750" t="s">
        <v>2554</v>
      </c>
      <c r="B23" s="749"/>
      <c r="C23" s="753">
        <v>519</v>
      </c>
      <c r="D23" s="753">
        <v>380</v>
      </c>
      <c r="E23" s="753">
        <v>328</v>
      </c>
      <c r="F23" s="753">
        <v>100</v>
      </c>
      <c r="G23" s="753">
        <v>129</v>
      </c>
      <c r="H23" s="754">
        <v>138</v>
      </c>
    </row>
    <row r="24" spans="1:8" ht="15" customHeight="1" x14ac:dyDescent="0.2">
      <c r="A24" s="728" t="s">
        <v>2553</v>
      </c>
      <c r="B24" s="749">
        <v>491</v>
      </c>
      <c r="C24" s="753">
        <v>570</v>
      </c>
      <c r="D24" s="753">
        <v>514</v>
      </c>
      <c r="E24" s="752">
        <v>362</v>
      </c>
      <c r="F24" s="752">
        <v>107</v>
      </c>
      <c r="G24" s="752">
        <v>143</v>
      </c>
      <c r="H24" s="751">
        <v>144</v>
      </c>
    </row>
    <row r="25" spans="1:8" ht="15" customHeight="1" x14ac:dyDescent="0.2">
      <c r="A25" s="750" t="s">
        <v>2552</v>
      </c>
      <c r="B25" s="749"/>
      <c r="C25" s="753">
        <v>631</v>
      </c>
      <c r="D25" s="753">
        <v>568</v>
      </c>
      <c r="E25" s="753">
        <v>402</v>
      </c>
      <c r="F25" s="753">
        <v>114</v>
      </c>
      <c r="G25" s="753">
        <v>165</v>
      </c>
      <c r="H25" s="754">
        <v>160</v>
      </c>
    </row>
    <row r="26" spans="1:8" ht="15" customHeight="1" x14ac:dyDescent="0.2">
      <c r="A26" s="728" t="s">
        <v>2551</v>
      </c>
      <c r="B26" s="749">
        <v>593</v>
      </c>
      <c r="C26" s="753">
        <v>710</v>
      </c>
      <c r="D26" s="753">
        <v>614</v>
      </c>
      <c r="E26" s="752">
        <v>452</v>
      </c>
      <c r="F26" s="752">
        <v>122</v>
      </c>
      <c r="G26" s="752">
        <v>188</v>
      </c>
      <c r="H26" s="751">
        <v>175</v>
      </c>
    </row>
    <row r="27" spans="1:8" ht="15" customHeight="1" x14ac:dyDescent="0.2">
      <c r="A27" s="750" t="s">
        <v>2550</v>
      </c>
      <c r="B27" s="749">
        <v>763</v>
      </c>
      <c r="C27" s="753">
        <v>963</v>
      </c>
      <c r="D27" s="753">
        <v>907</v>
      </c>
      <c r="E27" s="753">
        <v>602</v>
      </c>
      <c r="F27" s="753">
        <v>190</v>
      </c>
      <c r="G27" s="753">
        <v>198</v>
      </c>
      <c r="H27" s="754">
        <v>188</v>
      </c>
    </row>
    <row r="28" spans="1:8" ht="15" customHeight="1" x14ac:dyDescent="0.2">
      <c r="A28" s="728" t="s">
        <v>2549</v>
      </c>
      <c r="B28" s="749">
        <v>855</v>
      </c>
      <c r="C28" s="753">
        <v>1075</v>
      </c>
      <c r="D28" s="753">
        <v>1031</v>
      </c>
      <c r="E28" s="752">
        <v>746</v>
      </c>
      <c r="F28" s="752">
        <v>215</v>
      </c>
      <c r="G28" s="752">
        <v>207</v>
      </c>
      <c r="H28" s="751">
        <v>215</v>
      </c>
    </row>
    <row r="29" spans="1:8" ht="15" customHeight="1" x14ac:dyDescent="0.2">
      <c r="A29" s="750" t="s">
        <v>2548</v>
      </c>
      <c r="B29" s="749">
        <v>942</v>
      </c>
      <c r="C29" s="753">
        <v>1203</v>
      </c>
      <c r="D29" s="753">
        <v>1357</v>
      </c>
      <c r="E29" s="753">
        <v>870</v>
      </c>
      <c r="F29" s="753">
        <v>233</v>
      </c>
      <c r="G29" s="753">
        <v>264</v>
      </c>
      <c r="H29" s="754">
        <v>316</v>
      </c>
    </row>
    <row r="30" spans="1:8" ht="15" customHeight="1" x14ac:dyDescent="0.2">
      <c r="A30" s="728" t="s">
        <v>2547</v>
      </c>
      <c r="B30" s="749">
        <v>1037</v>
      </c>
      <c r="C30" s="753">
        <v>1328</v>
      </c>
      <c r="D30" s="753">
        <v>1698</v>
      </c>
      <c r="E30" s="752">
        <v>1001</v>
      </c>
      <c r="F30" s="752">
        <v>251</v>
      </c>
      <c r="G30" s="752">
        <v>313</v>
      </c>
      <c r="H30" s="751">
        <v>327</v>
      </c>
    </row>
    <row r="31" spans="1:8" ht="15" customHeight="1" x14ac:dyDescent="0.2">
      <c r="A31" s="750" t="s">
        <v>2546</v>
      </c>
      <c r="B31" s="749">
        <v>1352</v>
      </c>
      <c r="C31" s="753">
        <v>1481</v>
      </c>
      <c r="D31" s="753">
        <v>1823</v>
      </c>
      <c r="E31" s="748">
        <v>1076</v>
      </c>
      <c r="F31" s="753">
        <v>264</v>
      </c>
      <c r="G31" s="753">
        <v>384</v>
      </c>
      <c r="H31" s="754">
        <v>357</v>
      </c>
    </row>
    <row r="32" spans="1:8" ht="15" customHeight="1" x14ac:dyDescent="0.2">
      <c r="A32" s="728" t="s">
        <v>2545</v>
      </c>
      <c r="B32" s="749">
        <v>1560</v>
      </c>
      <c r="C32" s="753">
        <v>1659</v>
      </c>
      <c r="D32" s="753">
        <v>2227</v>
      </c>
      <c r="E32" s="752">
        <v>1300</v>
      </c>
      <c r="F32" s="752">
        <v>270</v>
      </c>
      <c r="G32" s="752">
        <v>470</v>
      </c>
      <c r="H32" s="751">
        <v>396</v>
      </c>
    </row>
    <row r="33" spans="1:8" ht="15" customHeight="1" x14ac:dyDescent="0.2">
      <c r="A33" s="750" t="s">
        <v>2544</v>
      </c>
      <c r="B33" s="1060">
        <v>1857</v>
      </c>
      <c r="C33" s="753">
        <v>1871</v>
      </c>
      <c r="D33" s="753">
        <v>2796</v>
      </c>
      <c r="E33" s="753">
        <v>1581</v>
      </c>
      <c r="F33" s="753">
        <v>301</v>
      </c>
      <c r="G33" s="753">
        <v>580</v>
      </c>
      <c r="H33" s="754">
        <v>441</v>
      </c>
    </row>
    <row r="34" spans="1:8" ht="15" customHeight="1" x14ac:dyDescent="0.2">
      <c r="A34" s="728" t="s">
        <v>2543</v>
      </c>
      <c r="B34" s="1060">
        <v>2654</v>
      </c>
      <c r="C34" s="753">
        <v>2740</v>
      </c>
      <c r="D34" s="753">
        <v>3440</v>
      </c>
      <c r="E34" s="752">
        <v>1930</v>
      </c>
      <c r="F34" s="752">
        <v>335</v>
      </c>
      <c r="G34" s="752">
        <v>727</v>
      </c>
      <c r="H34" s="751">
        <v>505</v>
      </c>
    </row>
    <row r="35" spans="1:8" ht="15" customHeight="1" x14ac:dyDescent="0.2">
      <c r="A35" s="750" t="s">
        <v>2542</v>
      </c>
      <c r="B35" s="1060">
        <v>3009</v>
      </c>
      <c r="C35" s="753">
        <v>3444</v>
      </c>
      <c r="D35" s="753">
        <v>6451</v>
      </c>
      <c r="E35" s="753">
        <v>3298</v>
      </c>
      <c r="F35" s="753">
        <v>776</v>
      </c>
      <c r="G35" s="753">
        <v>1115</v>
      </c>
      <c r="H35" s="754">
        <v>549</v>
      </c>
    </row>
    <row r="36" spans="1:8" ht="15" customHeight="1" x14ac:dyDescent="0.2">
      <c r="A36" s="728" t="s">
        <v>2541</v>
      </c>
      <c r="B36" s="1060">
        <v>3246</v>
      </c>
      <c r="C36" s="753">
        <v>3826</v>
      </c>
      <c r="D36" s="753">
        <v>7736</v>
      </c>
      <c r="E36" s="752">
        <v>4274</v>
      </c>
      <c r="F36" s="752">
        <v>860</v>
      </c>
      <c r="G36" s="752">
        <v>1386</v>
      </c>
      <c r="H36" s="751">
        <v>671</v>
      </c>
    </row>
    <row r="37" spans="1:8" ht="15" customHeight="1" x14ac:dyDescent="0.2">
      <c r="A37" s="750" t="s">
        <v>2540</v>
      </c>
      <c r="B37" s="1060">
        <v>3796</v>
      </c>
      <c r="C37" s="748">
        <v>4286</v>
      </c>
      <c r="D37" s="748">
        <v>9445</v>
      </c>
      <c r="E37" s="748">
        <v>5199</v>
      </c>
      <c r="F37" s="748">
        <v>932</v>
      </c>
      <c r="G37" s="748">
        <v>1742</v>
      </c>
      <c r="H37" s="747">
        <v>723</v>
      </c>
    </row>
    <row r="38" spans="1:8" ht="15" customHeight="1" x14ac:dyDescent="0.2">
      <c r="A38" s="728" t="s">
        <v>2539</v>
      </c>
      <c r="B38" s="1060">
        <v>4542</v>
      </c>
      <c r="C38" s="753">
        <v>4852</v>
      </c>
      <c r="D38" s="753">
        <v>11140</v>
      </c>
      <c r="E38" s="752">
        <v>6296</v>
      </c>
      <c r="F38" s="752">
        <v>1078</v>
      </c>
      <c r="G38" s="752">
        <v>2099</v>
      </c>
      <c r="H38" s="751">
        <v>828</v>
      </c>
    </row>
    <row r="39" spans="1:8" ht="15" customHeight="1" x14ac:dyDescent="0.2">
      <c r="A39" s="750" t="s">
        <v>2538</v>
      </c>
      <c r="B39" s="749"/>
      <c r="C39" s="748">
        <v>5929</v>
      </c>
      <c r="D39" s="1644"/>
      <c r="E39" s="1644"/>
      <c r="F39" s="748">
        <v>1165</v>
      </c>
      <c r="G39" s="1644"/>
      <c r="H39" s="747">
        <v>925</v>
      </c>
    </row>
    <row r="40" spans="1:8" ht="15" customHeight="1" thickBot="1" x14ac:dyDescent="0.25">
      <c r="A40" s="746" t="s">
        <v>2537</v>
      </c>
      <c r="B40" s="745"/>
      <c r="C40" s="810">
        <v>6210</v>
      </c>
      <c r="D40" s="1645"/>
      <c r="E40" s="1645"/>
      <c r="F40" s="744">
        <v>1332</v>
      </c>
      <c r="G40" s="1645"/>
      <c r="H40" s="743">
        <v>1115</v>
      </c>
    </row>
    <row r="41" spans="1:8" ht="38.25" customHeight="1" x14ac:dyDescent="0.2">
      <c r="A41" s="1438" t="s">
        <v>2536</v>
      </c>
      <c r="B41" s="742" t="s">
        <v>224</v>
      </c>
      <c r="C41" s="742" t="s">
        <v>225</v>
      </c>
      <c r="D41" s="741" t="s">
        <v>215</v>
      </c>
      <c r="E41" s="1661" t="s">
        <v>2536</v>
      </c>
      <c r="F41" s="741" t="s">
        <v>224</v>
      </c>
      <c r="G41" s="741" t="s">
        <v>225</v>
      </c>
      <c r="H41" s="672" t="s">
        <v>215</v>
      </c>
    </row>
    <row r="42" spans="1:8" ht="44.25" customHeight="1" x14ac:dyDescent="0.2">
      <c r="A42" s="1440"/>
      <c r="B42" s="740"/>
      <c r="C42" s="740"/>
      <c r="D42" s="739"/>
      <c r="E42" s="1662"/>
      <c r="F42" s="739"/>
      <c r="G42" s="739"/>
      <c r="H42" s="673"/>
    </row>
    <row r="43" spans="1:8" ht="15" customHeight="1" thickBot="1" x14ac:dyDescent="0.25">
      <c r="A43" s="1442"/>
      <c r="B43" s="1443" t="s">
        <v>223</v>
      </c>
      <c r="C43" s="1443"/>
      <c r="D43" s="1443"/>
      <c r="E43" s="1663"/>
      <c r="F43" s="1443" t="s">
        <v>223</v>
      </c>
      <c r="G43" s="1443"/>
      <c r="H43" s="1643"/>
    </row>
    <row r="44" spans="1:8" ht="15" customHeight="1" x14ac:dyDescent="0.2">
      <c r="A44" s="738" t="s">
        <v>2535</v>
      </c>
      <c r="B44" s="736">
        <v>126</v>
      </c>
      <c r="C44" s="736">
        <v>138</v>
      </c>
      <c r="D44" s="736"/>
      <c r="E44" s="737" t="s">
        <v>2534</v>
      </c>
      <c r="F44" s="736">
        <v>426</v>
      </c>
      <c r="G44" s="736">
        <v>857</v>
      </c>
      <c r="H44" s="735">
        <v>793</v>
      </c>
    </row>
    <row r="45" spans="1:8" ht="15" customHeight="1" x14ac:dyDescent="0.2">
      <c r="A45" s="728" t="s">
        <v>2533</v>
      </c>
      <c r="B45" s="732">
        <v>132</v>
      </c>
      <c r="C45" s="732">
        <v>151</v>
      </c>
      <c r="D45" s="732">
        <v>218</v>
      </c>
      <c r="E45" s="733" t="s">
        <v>2532</v>
      </c>
      <c r="F45" s="732">
        <v>482</v>
      </c>
      <c r="G45" s="732">
        <v>932</v>
      </c>
      <c r="H45" s="730">
        <v>756</v>
      </c>
    </row>
    <row r="46" spans="1:8" ht="15" customHeight="1" x14ac:dyDescent="0.2">
      <c r="A46" s="728" t="s">
        <v>2531</v>
      </c>
      <c r="B46" s="732">
        <v>141</v>
      </c>
      <c r="C46" s="732">
        <v>179</v>
      </c>
      <c r="D46" s="734"/>
      <c r="E46" s="733" t="s">
        <v>2530</v>
      </c>
      <c r="F46" s="732">
        <v>534</v>
      </c>
      <c r="G46" s="732">
        <v>1025</v>
      </c>
      <c r="H46" s="730">
        <v>744</v>
      </c>
    </row>
    <row r="47" spans="1:8" ht="15" customHeight="1" x14ac:dyDescent="0.2">
      <c r="A47" s="728" t="s">
        <v>2529</v>
      </c>
      <c r="B47" s="732">
        <v>138</v>
      </c>
      <c r="C47" s="732">
        <v>172</v>
      </c>
      <c r="D47" s="732">
        <v>243</v>
      </c>
      <c r="E47" s="733" t="s">
        <v>2528</v>
      </c>
      <c r="F47" s="732">
        <v>616</v>
      </c>
      <c r="G47" s="732">
        <v>1146</v>
      </c>
      <c r="H47" s="730">
        <v>744</v>
      </c>
    </row>
    <row r="48" spans="1:8" ht="15" customHeight="1" x14ac:dyDescent="0.2">
      <c r="A48" s="728" t="s">
        <v>2527</v>
      </c>
      <c r="B48" s="732">
        <v>160</v>
      </c>
      <c r="C48" s="732">
        <v>196</v>
      </c>
      <c r="D48" s="732">
        <v>251</v>
      </c>
      <c r="E48" s="733" t="s">
        <v>2526</v>
      </c>
      <c r="F48" s="732">
        <v>823</v>
      </c>
      <c r="G48" s="732">
        <v>1304</v>
      </c>
      <c r="H48" s="730">
        <v>747</v>
      </c>
    </row>
    <row r="49" spans="1:8" ht="15" customHeight="1" x14ac:dyDescent="0.2">
      <c r="A49" s="728" t="s">
        <v>2525</v>
      </c>
      <c r="B49" s="732">
        <v>178</v>
      </c>
      <c r="C49" s="732">
        <v>221</v>
      </c>
      <c r="D49" s="734"/>
      <c r="E49" s="733" t="s">
        <v>2524</v>
      </c>
      <c r="F49" s="732">
        <v>978</v>
      </c>
      <c r="G49" s="732">
        <v>1490</v>
      </c>
      <c r="H49" s="730"/>
    </row>
    <row r="50" spans="1:8" ht="15" customHeight="1" x14ac:dyDescent="0.2">
      <c r="A50" s="728" t="s">
        <v>2523</v>
      </c>
      <c r="B50" s="732">
        <v>138</v>
      </c>
      <c r="C50" s="732">
        <v>194</v>
      </c>
      <c r="D50" s="732">
        <v>275</v>
      </c>
      <c r="E50" s="733" t="s">
        <v>2522</v>
      </c>
      <c r="F50" s="732">
        <v>526</v>
      </c>
      <c r="G50" s="732">
        <v>1120</v>
      </c>
      <c r="H50" s="730">
        <v>987</v>
      </c>
    </row>
    <row r="51" spans="1:8" ht="15" customHeight="1" x14ac:dyDescent="0.2">
      <c r="A51" s="728" t="s">
        <v>2521</v>
      </c>
      <c r="B51" s="732">
        <v>160</v>
      </c>
      <c r="C51" s="732">
        <v>220</v>
      </c>
      <c r="D51" s="732">
        <v>286</v>
      </c>
      <c r="E51" s="733" t="s">
        <v>2520</v>
      </c>
      <c r="F51" s="732">
        <v>578</v>
      </c>
      <c r="G51" s="732">
        <v>1223</v>
      </c>
      <c r="H51" s="730">
        <v>1007</v>
      </c>
    </row>
    <row r="52" spans="1:8" ht="15" customHeight="1" x14ac:dyDescent="0.2">
      <c r="A52" s="728" t="s">
        <v>2519</v>
      </c>
      <c r="B52" s="732">
        <v>190</v>
      </c>
      <c r="C52" s="732">
        <v>251</v>
      </c>
      <c r="D52" s="732">
        <v>291</v>
      </c>
      <c r="E52" s="733" t="s">
        <v>2518</v>
      </c>
      <c r="F52" s="732">
        <v>625</v>
      </c>
      <c r="G52" s="732">
        <v>1358</v>
      </c>
      <c r="H52" s="730">
        <v>1010</v>
      </c>
    </row>
    <row r="53" spans="1:8" ht="15" customHeight="1" x14ac:dyDescent="0.2">
      <c r="A53" s="728" t="s">
        <v>2517</v>
      </c>
      <c r="B53" s="729">
        <v>223</v>
      </c>
      <c r="C53" s="729">
        <v>289</v>
      </c>
      <c r="D53" s="729"/>
      <c r="E53" s="727" t="s">
        <v>2516</v>
      </c>
      <c r="F53" s="729">
        <v>956</v>
      </c>
      <c r="G53" s="729">
        <v>1535</v>
      </c>
      <c r="H53" s="730">
        <v>1014</v>
      </c>
    </row>
    <row r="54" spans="1:8" ht="15" customHeight="1" x14ac:dyDescent="0.2">
      <c r="A54" s="728" t="s">
        <v>2515</v>
      </c>
      <c r="B54" s="729">
        <v>148</v>
      </c>
      <c r="C54" s="729">
        <v>227</v>
      </c>
      <c r="D54" s="729">
        <v>306</v>
      </c>
      <c r="E54" s="727" t="s">
        <v>2514</v>
      </c>
      <c r="F54" s="729">
        <v>1129</v>
      </c>
      <c r="G54" s="729">
        <v>1742</v>
      </c>
      <c r="H54" s="730">
        <v>978</v>
      </c>
    </row>
    <row r="55" spans="1:8" ht="15" customHeight="1" x14ac:dyDescent="0.2">
      <c r="A55" s="728" t="s">
        <v>2513</v>
      </c>
      <c r="B55" s="729">
        <v>167</v>
      </c>
      <c r="C55" s="729">
        <v>253</v>
      </c>
      <c r="D55" s="729">
        <v>334</v>
      </c>
      <c r="E55" s="727" t="s">
        <v>2512</v>
      </c>
      <c r="F55" s="729">
        <v>1527</v>
      </c>
      <c r="G55" s="729">
        <v>2063</v>
      </c>
      <c r="H55" s="730"/>
    </row>
    <row r="56" spans="1:8" ht="15" customHeight="1" x14ac:dyDescent="0.2">
      <c r="A56" s="728" t="s">
        <v>2511</v>
      </c>
      <c r="B56" s="729">
        <v>201</v>
      </c>
      <c r="C56" s="729">
        <v>287</v>
      </c>
      <c r="D56" s="729">
        <v>343</v>
      </c>
      <c r="E56" s="727" t="s">
        <v>2510</v>
      </c>
      <c r="F56" s="729">
        <v>1023</v>
      </c>
      <c r="G56" s="729">
        <v>1419</v>
      </c>
      <c r="H56" s="730">
        <v>1406</v>
      </c>
    </row>
    <row r="57" spans="1:8" ht="15" customHeight="1" x14ac:dyDescent="0.2">
      <c r="A57" s="728" t="s">
        <v>2509</v>
      </c>
      <c r="B57" s="729">
        <v>231</v>
      </c>
      <c r="C57" s="729">
        <v>328</v>
      </c>
      <c r="D57" s="729">
        <v>350</v>
      </c>
      <c r="E57" s="727" t="s">
        <v>2508</v>
      </c>
      <c r="F57" s="729">
        <v>1104</v>
      </c>
      <c r="G57" s="729">
        <v>1578</v>
      </c>
      <c r="H57" s="730">
        <v>1406</v>
      </c>
    </row>
    <row r="58" spans="1:8" ht="15" customHeight="1" x14ac:dyDescent="0.2">
      <c r="A58" s="728" t="s">
        <v>2507</v>
      </c>
      <c r="B58" s="729">
        <v>263</v>
      </c>
      <c r="C58" s="729">
        <v>389</v>
      </c>
      <c r="D58" s="731"/>
      <c r="E58" s="727" t="s">
        <v>2506</v>
      </c>
      <c r="F58" s="729">
        <v>1248</v>
      </c>
      <c r="G58" s="729">
        <v>1869</v>
      </c>
      <c r="H58" s="730">
        <v>1406</v>
      </c>
    </row>
    <row r="59" spans="1:8" ht="15" customHeight="1" x14ac:dyDescent="0.2">
      <c r="A59" s="728" t="s">
        <v>2505</v>
      </c>
      <c r="B59" s="729">
        <v>152</v>
      </c>
      <c r="C59" s="729">
        <v>273</v>
      </c>
      <c r="D59" s="729">
        <v>397</v>
      </c>
      <c r="E59" s="727" t="s">
        <v>2504</v>
      </c>
      <c r="F59" s="729">
        <v>1325</v>
      </c>
      <c r="G59" s="729">
        <v>2113</v>
      </c>
      <c r="H59" s="730">
        <v>1406</v>
      </c>
    </row>
    <row r="60" spans="1:8" ht="15" customHeight="1" x14ac:dyDescent="0.2">
      <c r="A60" s="728" t="s">
        <v>2503</v>
      </c>
      <c r="B60" s="729">
        <v>177</v>
      </c>
      <c r="C60" s="729">
        <v>298</v>
      </c>
      <c r="D60" s="729">
        <v>410</v>
      </c>
      <c r="E60" s="727" t="s">
        <v>2502</v>
      </c>
      <c r="F60" s="729">
        <v>1654</v>
      </c>
      <c r="G60" s="729">
        <v>2430</v>
      </c>
      <c r="H60" s="730">
        <v>1406</v>
      </c>
    </row>
    <row r="61" spans="1:8" ht="15" customHeight="1" x14ac:dyDescent="0.2">
      <c r="A61" s="728" t="s">
        <v>2501</v>
      </c>
      <c r="B61" s="729">
        <v>202</v>
      </c>
      <c r="C61" s="729">
        <v>329</v>
      </c>
      <c r="D61" s="729">
        <v>412</v>
      </c>
      <c r="E61" s="727" t="s">
        <v>2500</v>
      </c>
      <c r="F61" s="729">
        <v>1975</v>
      </c>
      <c r="G61" s="729">
        <v>2845</v>
      </c>
      <c r="H61" s="730"/>
    </row>
    <row r="62" spans="1:8" ht="15" customHeight="1" x14ac:dyDescent="0.2">
      <c r="A62" s="728" t="s">
        <v>2499</v>
      </c>
      <c r="B62" s="729">
        <v>239</v>
      </c>
      <c r="C62" s="729">
        <v>363</v>
      </c>
      <c r="D62" s="729">
        <v>415</v>
      </c>
      <c r="E62" s="727" t="s">
        <v>2498</v>
      </c>
      <c r="F62" s="729">
        <v>1160</v>
      </c>
      <c r="G62" s="729">
        <v>2840</v>
      </c>
      <c r="H62" s="730">
        <v>2342</v>
      </c>
    </row>
    <row r="63" spans="1:8" ht="15" customHeight="1" x14ac:dyDescent="0.2">
      <c r="A63" s="728" t="s">
        <v>2497</v>
      </c>
      <c r="B63" s="729">
        <v>296</v>
      </c>
      <c r="C63" s="729">
        <v>453</v>
      </c>
      <c r="D63" s="729">
        <v>427</v>
      </c>
      <c r="E63" s="727" t="s">
        <v>2496</v>
      </c>
      <c r="F63" s="729">
        <v>1272</v>
      </c>
      <c r="G63" s="729">
        <v>3273</v>
      </c>
      <c r="H63" s="730">
        <v>2366</v>
      </c>
    </row>
    <row r="64" spans="1:8" ht="15" customHeight="1" x14ac:dyDescent="0.2">
      <c r="A64" s="728" t="s">
        <v>2495</v>
      </c>
      <c r="B64" s="729">
        <v>327</v>
      </c>
      <c r="C64" s="729">
        <v>537</v>
      </c>
      <c r="D64" s="729"/>
      <c r="E64" s="727" t="s">
        <v>2494</v>
      </c>
      <c r="F64" s="729">
        <v>1394</v>
      </c>
      <c r="G64" s="729">
        <v>3432</v>
      </c>
      <c r="H64" s="730">
        <v>2402</v>
      </c>
    </row>
    <row r="65" spans="1:8" ht="15" customHeight="1" x14ac:dyDescent="0.2">
      <c r="A65" s="728" t="s">
        <v>2493</v>
      </c>
      <c r="B65" s="729">
        <v>237</v>
      </c>
      <c r="C65" s="729">
        <v>441</v>
      </c>
      <c r="D65" s="729">
        <v>499</v>
      </c>
      <c r="E65" s="727" t="s">
        <v>2492</v>
      </c>
      <c r="F65" s="729">
        <v>1793</v>
      </c>
      <c r="G65" s="729">
        <v>3933</v>
      </c>
      <c r="H65" s="730">
        <v>2235</v>
      </c>
    </row>
    <row r="66" spans="1:8" ht="15" customHeight="1" x14ac:dyDescent="0.2">
      <c r="A66" s="728" t="s">
        <v>2491</v>
      </c>
      <c r="B66" s="729">
        <v>241</v>
      </c>
      <c r="C66" s="729">
        <v>468</v>
      </c>
      <c r="D66" s="729">
        <v>501</v>
      </c>
      <c r="E66" s="727" t="s">
        <v>2490</v>
      </c>
      <c r="F66" s="729">
        <v>2434</v>
      </c>
      <c r="G66" s="729">
        <v>4588</v>
      </c>
      <c r="H66" s="730">
        <v>1985</v>
      </c>
    </row>
    <row r="67" spans="1:8" ht="15" customHeight="1" x14ac:dyDescent="0.2">
      <c r="A67" s="728" t="s">
        <v>2489</v>
      </c>
      <c r="B67" s="729">
        <v>274</v>
      </c>
      <c r="C67" s="729">
        <v>517</v>
      </c>
      <c r="D67" s="729">
        <v>510</v>
      </c>
      <c r="E67" s="727" t="s">
        <v>2488</v>
      </c>
      <c r="F67" s="726">
        <v>2650</v>
      </c>
      <c r="G67" s="726">
        <v>4980</v>
      </c>
      <c r="H67" s="726"/>
    </row>
    <row r="68" spans="1:8" ht="15" customHeight="1" x14ac:dyDescent="0.2">
      <c r="A68" s="728" t="s">
        <v>2487</v>
      </c>
      <c r="B68" s="726">
        <v>298</v>
      </c>
      <c r="C68" s="726">
        <v>563</v>
      </c>
      <c r="D68" s="726">
        <v>549</v>
      </c>
      <c r="E68" s="727" t="s">
        <v>2486</v>
      </c>
      <c r="F68" s="726" t="s">
        <v>2478</v>
      </c>
      <c r="G68" s="726" t="s">
        <v>2478</v>
      </c>
      <c r="H68" s="726" t="s">
        <v>2478</v>
      </c>
    </row>
    <row r="69" spans="1:8" ht="15" customHeight="1" x14ac:dyDescent="0.2">
      <c r="A69" s="728" t="s">
        <v>2485</v>
      </c>
      <c r="B69" s="726">
        <v>305</v>
      </c>
      <c r="C69" s="726">
        <v>581</v>
      </c>
      <c r="D69" s="726">
        <v>590</v>
      </c>
      <c r="E69" s="727" t="s">
        <v>2484</v>
      </c>
      <c r="F69" s="726" t="s">
        <v>2478</v>
      </c>
      <c r="G69" s="726" t="s">
        <v>2478</v>
      </c>
      <c r="H69" s="726" t="s">
        <v>2478</v>
      </c>
    </row>
    <row r="70" spans="1:8" ht="15" customHeight="1" x14ac:dyDescent="0.2">
      <c r="A70" s="728" t="s">
        <v>2483</v>
      </c>
      <c r="B70" s="726">
        <v>321</v>
      </c>
      <c r="C70" s="726">
        <v>601</v>
      </c>
      <c r="D70" s="726"/>
      <c r="E70" s="727" t="s">
        <v>2482</v>
      </c>
      <c r="F70" s="726" t="s">
        <v>2478</v>
      </c>
      <c r="G70" s="726" t="s">
        <v>2478</v>
      </c>
      <c r="H70" s="726" t="s">
        <v>2478</v>
      </c>
    </row>
    <row r="71" spans="1:8" ht="15" customHeight="1" x14ac:dyDescent="0.2">
      <c r="A71" s="1652"/>
      <c r="B71" s="1653"/>
      <c r="C71" s="1653"/>
      <c r="D71" s="1654"/>
      <c r="E71" s="727" t="s">
        <v>2481</v>
      </c>
      <c r="F71" s="726" t="s">
        <v>2478</v>
      </c>
      <c r="G71" s="726" t="s">
        <v>2478</v>
      </c>
      <c r="H71" s="726" t="s">
        <v>2478</v>
      </c>
    </row>
    <row r="72" spans="1:8" ht="15" customHeight="1" x14ac:dyDescent="0.2">
      <c r="A72" s="1655"/>
      <c r="B72" s="1656"/>
      <c r="C72" s="1656"/>
      <c r="D72" s="1657"/>
      <c r="E72" s="727" t="s">
        <v>2480</v>
      </c>
      <c r="F72" s="726" t="s">
        <v>2478</v>
      </c>
      <c r="G72" s="726" t="s">
        <v>2478</v>
      </c>
      <c r="H72" s="726" t="s">
        <v>2478</v>
      </c>
    </row>
    <row r="73" spans="1:8" ht="15" customHeight="1" thickBot="1" x14ac:dyDescent="0.25">
      <c r="A73" s="1658"/>
      <c r="B73" s="1659"/>
      <c r="C73" s="1659"/>
      <c r="D73" s="1660"/>
      <c r="E73" s="727" t="s">
        <v>2479</v>
      </c>
      <c r="F73" s="726" t="s">
        <v>2478</v>
      </c>
      <c r="G73" s="726" t="s">
        <v>2478</v>
      </c>
      <c r="H73" s="726" t="s">
        <v>2478</v>
      </c>
    </row>
    <row r="74" spans="1:8" ht="31.5" customHeight="1" thickBot="1" x14ac:dyDescent="0.25">
      <c r="A74" s="1620" t="s">
        <v>2477</v>
      </c>
      <c r="B74" s="1621"/>
      <c r="C74" s="1621"/>
      <c r="D74" s="1621"/>
      <c r="E74" s="1621"/>
      <c r="F74" s="1621"/>
      <c r="G74" s="1621"/>
      <c r="H74" s="1622"/>
    </row>
    <row r="75" spans="1:8" ht="53.25" customHeight="1" x14ac:dyDescent="0.2">
      <c r="A75" s="37"/>
      <c r="B75" s="1251" t="s">
        <v>28</v>
      </c>
      <c r="C75" s="1251"/>
      <c r="D75" s="1251"/>
      <c r="E75" s="1251"/>
      <c r="F75" s="1251"/>
      <c r="G75" s="1251"/>
      <c r="H75" s="1251"/>
    </row>
  </sheetData>
  <mergeCells count="40">
    <mergeCell ref="B75:H75"/>
    <mergeCell ref="A74:H74"/>
    <mergeCell ref="D16:H16"/>
    <mergeCell ref="D9:E9"/>
    <mergeCell ref="A71:D73"/>
    <mergeCell ref="E41:E43"/>
    <mergeCell ref="E13:E14"/>
    <mergeCell ref="F13:F14"/>
    <mergeCell ref="G13:G14"/>
    <mergeCell ref="H13:H14"/>
    <mergeCell ref="D10:E10"/>
    <mergeCell ref="G39:G40"/>
    <mergeCell ref="B10:C10"/>
    <mergeCell ref="B16:C16"/>
    <mergeCell ref="F9:H10"/>
    <mergeCell ref="A12:H12"/>
    <mergeCell ref="A41:A43"/>
    <mergeCell ref="A13:A16"/>
    <mergeCell ref="B43:D43"/>
    <mergeCell ref="B11:C11"/>
    <mergeCell ref="F43:H43"/>
    <mergeCell ref="D39:E40"/>
    <mergeCell ref="B13:C13"/>
    <mergeCell ref="D13:D14"/>
    <mergeCell ref="B9:C9"/>
    <mergeCell ref="A2:H2"/>
    <mergeCell ref="D3:E3"/>
    <mergeCell ref="D4:E4"/>
    <mergeCell ref="D7:E7"/>
    <mergeCell ref="D8:E8"/>
    <mergeCell ref="F4:G4"/>
    <mergeCell ref="F5:G8"/>
    <mergeCell ref="B5:E5"/>
    <mergeCell ref="A3:A6"/>
    <mergeCell ref="B3:C3"/>
    <mergeCell ref="B4:C4"/>
    <mergeCell ref="B7:C7"/>
    <mergeCell ref="B6:E6"/>
    <mergeCell ref="B8:C8"/>
    <mergeCell ref="F3:G3"/>
  </mergeCells>
  <pageMargins left="0.47986111111111113" right="0.15972222222222221" top="0" bottom="0" header="0.51180555555555551" footer="0.51180555555555551"/>
  <pageSetup paperSize="9" scale="53" firstPageNumber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58"/>
  <sheetViews>
    <sheetView view="pageBreakPreview" zoomScale="80" zoomScaleNormal="100" zoomScaleSheetLayoutView="80" workbookViewId="0">
      <pane ySplit="5" topLeftCell="A6" activePane="bottomLeft" state="frozen"/>
      <selection pane="bottomLeft" activeCell="L1" sqref="L1"/>
    </sheetView>
  </sheetViews>
  <sheetFormatPr defaultRowHeight="12.75" x14ac:dyDescent="0.2"/>
  <cols>
    <col min="1" max="1" width="21.42578125" style="1" customWidth="1"/>
    <col min="2" max="2" width="15" style="1" customWidth="1"/>
    <col min="3" max="3" width="21" style="1" customWidth="1"/>
    <col min="4" max="4" width="15.42578125" style="1" customWidth="1"/>
    <col min="5" max="5" width="21.5703125" style="1" customWidth="1"/>
    <col min="6" max="6" width="15.28515625" style="1" customWidth="1"/>
    <col min="7" max="7" width="21.42578125" style="1" customWidth="1"/>
    <col min="8" max="8" width="16.140625" style="1" customWidth="1"/>
    <col min="9" max="9" width="9.140625" style="1"/>
    <col min="10" max="10" width="5" style="1" customWidth="1"/>
    <col min="11" max="16384" width="9.140625" style="1"/>
  </cols>
  <sheetData>
    <row r="1" spans="1:8" ht="159.75" customHeight="1" thickBot="1" x14ac:dyDescent="0.25">
      <c r="A1" s="12"/>
      <c r="B1" s="13"/>
      <c r="C1" s="13"/>
      <c r="D1" s="13"/>
      <c r="E1" s="13"/>
      <c r="F1" s="13"/>
      <c r="G1" s="13"/>
    </row>
    <row r="2" spans="1:8" ht="44.25" customHeight="1" thickBot="1" x14ac:dyDescent="0.25">
      <c r="A2" s="1245" t="s">
        <v>284</v>
      </c>
      <c r="B2" s="1246"/>
      <c r="C2" s="1246"/>
      <c r="D2" s="1246"/>
      <c r="E2" s="1246"/>
      <c r="F2" s="1246"/>
      <c r="G2" s="1246"/>
      <c r="H2" s="1247"/>
    </row>
    <row r="3" spans="1:8" ht="105.75" customHeight="1" x14ac:dyDescent="0.2">
      <c r="A3" s="670" t="s">
        <v>228</v>
      </c>
      <c r="B3" s="672"/>
      <c r="C3" s="670" t="s">
        <v>229</v>
      </c>
      <c r="D3" s="672"/>
      <c r="E3" s="670" t="s">
        <v>230</v>
      </c>
      <c r="F3" s="92"/>
      <c r="G3" s="670" t="s">
        <v>231</v>
      </c>
      <c r="H3" s="672"/>
    </row>
    <row r="4" spans="1:8" ht="15" customHeight="1" x14ac:dyDescent="0.2">
      <c r="A4" s="671" t="s">
        <v>226</v>
      </c>
      <c r="B4" s="1705" t="s">
        <v>45</v>
      </c>
      <c r="C4" s="671" t="s">
        <v>226</v>
      </c>
      <c r="D4" s="1705" t="s">
        <v>45</v>
      </c>
      <c r="E4" s="671" t="s">
        <v>226</v>
      </c>
      <c r="F4" s="1705" t="s">
        <v>45</v>
      </c>
      <c r="G4" s="671" t="s">
        <v>226</v>
      </c>
      <c r="H4" s="1705" t="s">
        <v>45</v>
      </c>
    </row>
    <row r="5" spans="1:8" ht="15" customHeight="1" thickBot="1" x14ac:dyDescent="0.25">
      <c r="A5" s="675" t="s">
        <v>227</v>
      </c>
      <c r="B5" s="1706"/>
      <c r="C5" s="675" t="s">
        <v>227</v>
      </c>
      <c r="D5" s="1706"/>
      <c r="E5" s="675" t="s">
        <v>227</v>
      </c>
      <c r="F5" s="1706"/>
      <c r="G5" s="675" t="s">
        <v>227</v>
      </c>
      <c r="H5" s="1706"/>
    </row>
    <row r="6" spans="1:8" ht="15" customHeight="1" x14ac:dyDescent="0.2">
      <c r="A6" s="1038" t="s">
        <v>232</v>
      </c>
      <c r="B6" s="1039">
        <v>1843</v>
      </c>
      <c r="C6" s="1040" t="s">
        <v>250</v>
      </c>
      <c r="D6" s="1039">
        <v>3336</v>
      </c>
      <c r="E6" s="1038" t="s">
        <v>259</v>
      </c>
      <c r="F6" s="1039">
        <v>5348</v>
      </c>
      <c r="G6" s="1041" t="s">
        <v>270</v>
      </c>
      <c r="H6" s="1039">
        <v>5557</v>
      </c>
    </row>
    <row r="7" spans="1:8" ht="15" customHeight="1" x14ac:dyDescent="0.2">
      <c r="A7" s="1042" t="s">
        <v>233</v>
      </c>
      <c r="B7" s="1043">
        <v>1914</v>
      </c>
      <c r="C7" s="1044" t="s">
        <v>251</v>
      </c>
      <c r="D7" s="1043">
        <v>3380</v>
      </c>
      <c r="E7" s="1042" t="s">
        <v>260</v>
      </c>
      <c r="F7" s="1043">
        <v>5374</v>
      </c>
      <c r="G7" s="1034" t="s">
        <v>271</v>
      </c>
      <c r="H7" s="1043">
        <v>5597</v>
      </c>
    </row>
    <row r="8" spans="1:8" ht="15" customHeight="1" x14ac:dyDescent="0.2">
      <c r="A8" s="1042" t="s">
        <v>234</v>
      </c>
      <c r="B8" s="1043">
        <v>1936</v>
      </c>
      <c r="C8" s="1044" t="s">
        <v>252</v>
      </c>
      <c r="D8" s="1043">
        <v>4004</v>
      </c>
      <c r="E8" s="1042" t="s">
        <v>261</v>
      </c>
      <c r="F8" s="1043">
        <v>6581</v>
      </c>
      <c r="G8" s="1034" t="s">
        <v>272</v>
      </c>
      <c r="H8" s="1043">
        <v>6974</v>
      </c>
    </row>
    <row r="9" spans="1:8" ht="15" customHeight="1" x14ac:dyDescent="0.2">
      <c r="A9" s="1042" t="s">
        <v>235</v>
      </c>
      <c r="B9" s="1043">
        <v>1968</v>
      </c>
      <c r="C9" s="1044" t="s">
        <v>253</v>
      </c>
      <c r="D9" s="1043">
        <v>6762</v>
      </c>
      <c r="E9" s="1042" t="s">
        <v>262</v>
      </c>
      <c r="F9" s="1043">
        <v>9725</v>
      </c>
      <c r="G9" s="1034" t="s">
        <v>273</v>
      </c>
      <c r="H9" s="1043">
        <v>10303</v>
      </c>
    </row>
    <row r="10" spans="1:8" ht="15" customHeight="1" x14ac:dyDescent="0.2">
      <c r="A10" s="1042" t="s">
        <v>236</v>
      </c>
      <c r="B10" s="1043">
        <v>2209</v>
      </c>
      <c r="C10" s="1044" t="s">
        <v>254</v>
      </c>
      <c r="D10" s="1043">
        <v>6922</v>
      </c>
      <c r="E10" s="1042" t="s">
        <v>263</v>
      </c>
      <c r="F10" s="1043">
        <v>10119</v>
      </c>
      <c r="G10" s="1034" t="s">
        <v>274</v>
      </c>
      <c r="H10" s="1043">
        <v>10406</v>
      </c>
    </row>
    <row r="11" spans="1:8" ht="15" customHeight="1" x14ac:dyDescent="0.2">
      <c r="A11" s="1042" t="s">
        <v>237</v>
      </c>
      <c r="B11" s="1043">
        <v>3177</v>
      </c>
      <c r="C11" s="1044" t="s">
        <v>255</v>
      </c>
      <c r="D11" s="1043">
        <v>7105</v>
      </c>
      <c r="E11" s="1042" t="s">
        <v>264</v>
      </c>
      <c r="F11" s="1043">
        <v>10761</v>
      </c>
      <c r="G11" s="1034" t="s">
        <v>275</v>
      </c>
      <c r="H11" s="1043">
        <v>11081</v>
      </c>
    </row>
    <row r="12" spans="1:8" ht="15" customHeight="1" x14ac:dyDescent="0.2">
      <c r="A12" s="1042" t="s">
        <v>238</v>
      </c>
      <c r="B12" s="1043">
        <v>3219</v>
      </c>
      <c r="C12" s="1044" t="s">
        <v>256</v>
      </c>
      <c r="D12" s="1043">
        <v>8095</v>
      </c>
      <c r="E12" s="1042" t="s">
        <v>265</v>
      </c>
      <c r="F12" s="1043">
        <v>13144</v>
      </c>
      <c r="G12" s="1034" t="s">
        <v>276</v>
      </c>
      <c r="H12" s="1043">
        <v>13489</v>
      </c>
    </row>
    <row r="13" spans="1:8" ht="15" customHeight="1" x14ac:dyDescent="0.2">
      <c r="A13" s="1042" t="s">
        <v>239</v>
      </c>
      <c r="B13" s="1043">
        <v>3813</v>
      </c>
      <c r="C13" s="1044" t="s">
        <v>257</v>
      </c>
      <c r="D13" s="1043">
        <v>8168</v>
      </c>
      <c r="E13" s="1042" t="s">
        <v>266</v>
      </c>
      <c r="F13" s="1043">
        <v>13938</v>
      </c>
      <c r="G13" s="1034" t="s">
        <v>277</v>
      </c>
      <c r="H13" s="1043">
        <v>14325</v>
      </c>
    </row>
    <row r="14" spans="1:8" ht="15" customHeight="1" x14ac:dyDescent="0.2">
      <c r="A14" s="1042" t="s">
        <v>240</v>
      </c>
      <c r="B14" s="1043">
        <v>6440</v>
      </c>
      <c r="C14" s="1044" t="s">
        <v>258</v>
      </c>
      <c r="D14" s="1043">
        <v>8204</v>
      </c>
      <c r="E14" s="1042" t="s">
        <v>267</v>
      </c>
      <c r="F14" s="1043">
        <v>14694</v>
      </c>
      <c r="G14" s="1034" t="s">
        <v>278</v>
      </c>
      <c r="H14" s="1043">
        <v>15468</v>
      </c>
    </row>
    <row r="15" spans="1:8" ht="15" customHeight="1" x14ac:dyDescent="0.2">
      <c r="A15" s="1042" t="s">
        <v>241</v>
      </c>
      <c r="B15" s="1043">
        <v>6592</v>
      </c>
      <c r="C15" s="1044" t="s">
        <v>281</v>
      </c>
      <c r="D15" s="1043">
        <v>11197</v>
      </c>
      <c r="E15" s="1042" t="s">
        <v>268</v>
      </c>
      <c r="F15" s="1043">
        <v>18243</v>
      </c>
      <c r="G15" s="1034" t="s">
        <v>279</v>
      </c>
      <c r="H15" s="1043">
        <v>18741</v>
      </c>
    </row>
    <row r="16" spans="1:8" ht="15" customHeight="1" thickBot="1" x14ac:dyDescent="0.25">
      <c r="A16" s="1042" t="s">
        <v>242</v>
      </c>
      <c r="B16" s="1043">
        <v>6766</v>
      </c>
      <c r="C16" s="1044" t="s">
        <v>282</v>
      </c>
      <c r="D16" s="1043">
        <v>13580</v>
      </c>
      <c r="E16" s="1045" t="s">
        <v>269</v>
      </c>
      <c r="F16" s="1046">
        <v>22787</v>
      </c>
      <c r="G16" s="1047" t="s">
        <v>280</v>
      </c>
      <c r="H16" s="1046">
        <v>22929</v>
      </c>
    </row>
    <row r="17" spans="1:8" ht="15" customHeight="1" thickBot="1" x14ac:dyDescent="0.25">
      <c r="A17" s="1042" t="s">
        <v>243</v>
      </c>
      <c r="B17" s="1043">
        <v>7023</v>
      </c>
      <c r="C17" s="1048" t="s">
        <v>283</v>
      </c>
      <c r="D17" s="1046">
        <v>16235</v>
      </c>
      <c r="E17" s="1691"/>
      <c r="F17" s="1692"/>
      <c r="G17" s="1697"/>
      <c r="H17" s="1698"/>
    </row>
    <row r="18" spans="1:8" ht="15" customHeight="1" x14ac:dyDescent="0.2">
      <c r="A18" s="1042" t="s">
        <v>244</v>
      </c>
      <c r="B18" s="1043">
        <v>7709</v>
      </c>
      <c r="C18" s="1685"/>
      <c r="D18" s="1686"/>
      <c r="E18" s="1693"/>
      <c r="F18" s="1694"/>
      <c r="G18" s="1699"/>
      <c r="H18" s="1700"/>
    </row>
    <row r="19" spans="1:8" ht="15" customHeight="1" x14ac:dyDescent="0.2">
      <c r="A19" s="1042" t="s">
        <v>245</v>
      </c>
      <c r="B19" s="1043">
        <v>7778</v>
      </c>
      <c r="C19" s="1687"/>
      <c r="D19" s="1688"/>
      <c r="E19" s="1693"/>
      <c r="F19" s="1694"/>
      <c r="G19" s="1699"/>
      <c r="H19" s="1700"/>
    </row>
    <row r="20" spans="1:8" ht="15" customHeight="1" x14ac:dyDescent="0.2">
      <c r="A20" s="1042" t="s">
        <v>246</v>
      </c>
      <c r="B20" s="1043">
        <v>7813</v>
      </c>
      <c r="C20" s="1687"/>
      <c r="D20" s="1688"/>
      <c r="E20" s="1693"/>
      <c r="F20" s="1694"/>
      <c r="G20" s="1699"/>
      <c r="H20" s="1700"/>
    </row>
    <row r="21" spans="1:8" ht="15" customHeight="1" x14ac:dyDescent="0.2">
      <c r="A21" s="1042" t="s">
        <v>247</v>
      </c>
      <c r="B21" s="1043">
        <v>10663</v>
      </c>
      <c r="C21" s="1687"/>
      <c r="D21" s="1688"/>
      <c r="E21" s="1693"/>
      <c r="F21" s="1694"/>
      <c r="G21" s="1699"/>
      <c r="H21" s="1700"/>
    </row>
    <row r="22" spans="1:8" ht="15" customHeight="1" x14ac:dyDescent="0.2">
      <c r="A22" s="1042" t="s">
        <v>248</v>
      </c>
      <c r="B22" s="1043">
        <v>12933</v>
      </c>
      <c r="C22" s="1687"/>
      <c r="D22" s="1688"/>
      <c r="E22" s="1693"/>
      <c r="F22" s="1694"/>
      <c r="G22" s="1699"/>
      <c r="H22" s="1700"/>
    </row>
    <row r="23" spans="1:8" ht="15" customHeight="1" thickBot="1" x14ac:dyDescent="0.25">
      <c r="A23" s="1049" t="s">
        <v>249</v>
      </c>
      <c r="B23" s="1046">
        <v>15462</v>
      </c>
      <c r="C23" s="1689"/>
      <c r="D23" s="1690"/>
      <c r="E23" s="1695"/>
      <c r="F23" s="1696"/>
      <c r="G23" s="1701"/>
      <c r="H23" s="1702"/>
    </row>
    <row r="24" spans="1:8" ht="105.75" customHeight="1" x14ac:dyDescent="0.2">
      <c r="A24" s="1030" t="s">
        <v>285</v>
      </c>
      <c r="B24" s="1032"/>
      <c r="C24" s="1030" t="s">
        <v>286</v>
      </c>
      <c r="D24" s="1032"/>
      <c r="E24" s="1030" t="s">
        <v>287</v>
      </c>
      <c r="F24" s="92"/>
      <c r="G24" s="1030" t="s">
        <v>288</v>
      </c>
      <c r="H24" s="1032"/>
    </row>
    <row r="25" spans="1:8" ht="15" customHeight="1" x14ac:dyDescent="0.2">
      <c r="A25" s="1031" t="s">
        <v>226</v>
      </c>
      <c r="B25" s="1672" t="s">
        <v>45</v>
      </c>
      <c r="C25" s="1031" t="s">
        <v>226</v>
      </c>
      <c r="D25" s="1672" t="s">
        <v>45</v>
      </c>
      <c r="E25" s="1031" t="s">
        <v>226</v>
      </c>
      <c r="F25" s="1672" t="s">
        <v>45</v>
      </c>
      <c r="G25" s="1031" t="s">
        <v>226</v>
      </c>
      <c r="H25" s="1672" t="s">
        <v>45</v>
      </c>
    </row>
    <row r="26" spans="1:8" ht="15" customHeight="1" thickBot="1" x14ac:dyDescent="0.25">
      <c r="A26" s="779" t="s">
        <v>227</v>
      </c>
      <c r="B26" s="1673"/>
      <c r="C26" s="779" t="s">
        <v>227</v>
      </c>
      <c r="D26" s="1673"/>
      <c r="E26" s="1033" t="s">
        <v>227</v>
      </c>
      <c r="F26" s="1673"/>
      <c r="G26" s="1033" t="s">
        <v>227</v>
      </c>
      <c r="H26" s="1673"/>
    </row>
    <row r="27" spans="1:8" ht="15" customHeight="1" x14ac:dyDescent="0.2">
      <c r="A27" s="1038" t="s">
        <v>289</v>
      </c>
      <c r="B27" s="1039">
        <v>7273</v>
      </c>
      <c r="C27" s="1041" t="s">
        <v>300</v>
      </c>
      <c r="D27" s="1039">
        <v>7636</v>
      </c>
      <c r="E27" s="1038" t="s">
        <v>311</v>
      </c>
      <c r="F27" s="1039">
        <v>19215</v>
      </c>
      <c r="G27" s="1042" t="s">
        <v>323</v>
      </c>
      <c r="H27" s="1039">
        <v>19622</v>
      </c>
    </row>
    <row r="28" spans="1:8" ht="15" customHeight="1" x14ac:dyDescent="0.2">
      <c r="A28" s="1042" t="s">
        <v>290</v>
      </c>
      <c r="B28" s="1043">
        <v>7577</v>
      </c>
      <c r="C28" s="1034" t="s">
        <v>301</v>
      </c>
      <c r="D28" s="1043">
        <v>7956</v>
      </c>
      <c r="E28" s="1042" t="s">
        <v>312</v>
      </c>
      <c r="F28" s="1043">
        <v>21879</v>
      </c>
      <c r="G28" s="1042" t="s">
        <v>324</v>
      </c>
      <c r="H28" s="1043">
        <v>22295</v>
      </c>
    </row>
    <row r="29" spans="1:8" ht="15" customHeight="1" x14ac:dyDescent="0.2">
      <c r="A29" s="1042" t="s">
        <v>291</v>
      </c>
      <c r="B29" s="1043">
        <v>8407</v>
      </c>
      <c r="C29" s="1034" t="s">
        <v>302</v>
      </c>
      <c r="D29" s="1043">
        <v>8828</v>
      </c>
      <c r="E29" s="1042" t="s">
        <v>313</v>
      </c>
      <c r="F29" s="1043">
        <v>22585</v>
      </c>
      <c r="G29" s="1042" t="s">
        <v>325</v>
      </c>
      <c r="H29" s="1043">
        <v>23008</v>
      </c>
    </row>
    <row r="30" spans="1:8" ht="15" customHeight="1" x14ac:dyDescent="0.2">
      <c r="A30" s="1042" t="s">
        <v>292</v>
      </c>
      <c r="B30" s="1043">
        <v>12082</v>
      </c>
      <c r="C30" s="1034" t="s">
        <v>303</v>
      </c>
      <c r="D30" s="1043">
        <v>12687</v>
      </c>
      <c r="E30" s="1042" t="s">
        <v>314</v>
      </c>
      <c r="F30" s="1043">
        <v>23663</v>
      </c>
      <c r="G30" s="1042" t="s">
        <v>326</v>
      </c>
      <c r="H30" s="1043">
        <v>24564</v>
      </c>
    </row>
    <row r="31" spans="1:8" ht="15" customHeight="1" x14ac:dyDescent="0.2">
      <c r="A31" s="1042" t="s">
        <v>293</v>
      </c>
      <c r="B31" s="1043">
        <v>12254</v>
      </c>
      <c r="C31" s="1034" t="s">
        <v>304</v>
      </c>
      <c r="D31" s="1043">
        <v>12867</v>
      </c>
      <c r="E31" s="1042" t="s">
        <v>315</v>
      </c>
      <c r="F31" s="1043">
        <v>24700</v>
      </c>
      <c r="G31" s="1042" t="s">
        <v>327</v>
      </c>
      <c r="H31" s="1043">
        <v>25594</v>
      </c>
    </row>
    <row r="32" spans="1:8" ht="15" customHeight="1" x14ac:dyDescent="0.2">
      <c r="A32" s="1042" t="s">
        <v>294</v>
      </c>
      <c r="B32" s="1043">
        <v>12281</v>
      </c>
      <c r="C32" s="1034" t="s">
        <v>305</v>
      </c>
      <c r="D32" s="1043">
        <v>12896</v>
      </c>
      <c r="E32" s="1042" t="s">
        <v>316</v>
      </c>
      <c r="F32" s="1043">
        <v>25910</v>
      </c>
      <c r="G32" s="1042" t="s">
        <v>328</v>
      </c>
      <c r="H32" s="1043">
        <v>26864</v>
      </c>
    </row>
    <row r="33" spans="1:8" ht="15" customHeight="1" x14ac:dyDescent="0.2">
      <c r="A33" s="1042" t="s">
        <v>295</v>
      </c>
      <c r="B33" s="1043">
        <v>15119</v>
      </c>
      <c r="C33" s="1034" t="s">
        <v>306</v>
      </c>
      <c r="D33" s="1043">
        <v>15875</v>
      </c>
      <c r="E33" s="1042" t="s">
        <v>317</v>
      </c>
      <c r="F33" s="1043">
        <v>27027</v>
      </c>
      <c r="G33" s="1042" t="s">
        <v>329</v>
      </c>
      <c r="H33" s="1043">
        <v>28430</v>
      </c>
    </row>
    <row r="34" spans="1:8" ht="15" customHeight="1" x14ac:dyDescent="0.2">
      <c r="A34" s="1042" t="s">
        <v>296</v>
      </c>
      <c r="B34" s="1043">
        <v>15632</v>
      </c>
      <c r="C34" s="1034" t="s">
        <v>307</v>
      </c>
      <c r="D34" s="1043">
        <v>16414</v>
      </c>
      <c r="E34" s="1042" t="s">
        <v>318</v>
      </c>
      <c r="F34" s="1043">
        <v>32003</v>
      </c>
      <c r="G34" s="1042" t="s">
        <v>330</v>
      </c>
      <c r="H34" s="1043">
        <v>33348</v>
      </c>
    </row>
    <row r="35" spans="1:8" ht="15" customHeight="1" x14ac:dyDescent="0.2">
      <c r="A35" s="1042" t="s">
        <v>297</v>
      </c>
      <c r="B35" s="1043">
        <v>16434</v>
      </c>
      <c r="C35" s="1034" t="s">
        <v>308</v>
      </c>
      <c r="D35" s="1043">
        <v>17256</v>
      </c>
      <c r="E35" s="1042" t="s">
        <v>319</v>
      </c>
      <c r="F35" s="1043">
        <v>33596</v>
      </c>
      <c r="G35" s="1042" t="s">
        <v>331</v>
      </c>
      <c r="H35" s="1043">
        <v>34934</v>
      </c>
    </row>
    <row r="36" spans="1:8" ht="15" customHeight="1" x14ac:dyDescent="0.2">
      <c r="A36" s="1042" t="s">
        <v>298</v>
      </c>
      <c r="B36" s="1043">
        <v>19993</v>
      </c>
      <c r="C36" s="1034" t="s">
        <v>309</v>
      </c>
      <c r="D36" s="1043">
        <v>20993</v>
      </c>
      <c r="E36" s="1042" t="s">
        <v>320</v>
      </c>
      <c r="F36" s="1043">
        <v>34936</v>
      </c>
      <c r="G36" s="1042" t="s">
        <v>332</v>
      </c>
      <c r="H36" s="1043">
        <v>36532</v>
      </c>
    </row>
    <row r="37" spans="1:8" ht="15" customHeight="1" thickBot="1" x14ac:dyDescent="0.25">
      <c r="A37" s="1045" t="s">
        <v>299</v>
      </c>
      <c r="B37" s="1046">
        <v>23388</v>
      </c>
      <c r="C37" s="1047" t="s">
        <v>310</v>
      </c>
      <c r="D37" s="1046">
        <v>24558</v>
      </c>
      <c r="E37" s="1042" t="s">
        <v>321</v>
      </c>
      <c r="F37" s="1043">
        <v>42101</v>
      </c>
      <c r="G37" s="1042" t="s">
        <v>333</v>
      </c>
      <c r="H37" s="1043">
        <v>43751</v>
      </c>
    </row>
    <row r="38" spans="1:8" ht="15" customHeight="1" thickBot="1" x14ac:dyDescent="0.25">
      <c r="A38" s="1703"/>
      <c r="B38" s="1704"/>
      <c r="C38" s="1703"/>
      <c r="D38" s="1704"/>
      <c r="E38" s="1049" t="s">
        <v>322</v>
      </c>
      <c r="F38" s="1046">
        <v>45596</v>
      </c>
      <c r="G38" s="1049" t="s">
        <v>334</v>
      </c>
      <c r="H38" s="1046">
        <v>47314</v>
      </c>
    </row>
    <row r="39" spans="1:8" ht="110.25" customHeight="1" thickBot="1" x14ac:dyDescent="0.25">
      <c r="A39" s="1030" t="s">
        <v>335</v>
      </c>
      <c r="B39" s="1032"/>
      <c r="C39" s="1030" t="s">
        <v>336</v>
      </c>
      <c r="D39" s="1032"/>
      <c r="E39" s="1036" t="s">
        <v>2193</v>
      </c>
      <c r="F39" s="1035"/>
      <c r="G39" s="1050"/>
      <c r="H39" s="1050"/>
    </row>
    <row r="40" spans="1:8" ht="15" customHeight="1" x14ac:dyDescent="0.2">
      <c r="A40" s="1031" t="s">
        <v>226</v>
      </c>
      <c r="B40" s="1672" t="s">
        <v>45</v>
      </c>
      <c r="C40" s="1031" t="s">
        <v>226</v>
      </c>
      <c r="D40" s="1672" t="s">
        <v>45</v>
      </c>
      <c r="E40" s="1051" t="s">
        <v>226</v>
      </c>
      <c r="F40" s="1674" t="s">
        <v>45</v>
      </c>
      <c r="G40" s="1052"/>
      <c r="H40" s="1052"/>
    </row>
    <row r="41" spans="1:8" ht="15" customHeight="1" thickBot="1" x14ac:dyDescent="0.25">
      <c r="A41" s="1033" t="s">
        <v>227</v>
      </c>
      <c r="B41" s="1673"/>
      <c r="C41" s="1033" t="s">
        <v>227</v>
      </c>
      <c r="D41" s="1673"/>
      <c r="E41" s="1053" t="s">
        <v>227</v>
      </c>
      <c r="F41" s="1675"/>
      <c r="G41" s="1052"/>
      <c r="H41" s="1052"/>
    </row>
    <row r="42" spans="1:8" ht="15" customHeight="1" x14ac:dyDescent="0.2">
      <c r="A42" s="1054" t="s">
        <v>337</v>
      </c>
      <c r="B42" s="1039">
        <v>19746</v>
      </c>
      <c r="C42" s="1054" t="s">
        <v>349</v>
      </c>
      <c r="D42" s="1039">
        <v>20153</v>
      </c>
      <c r="E42" s="1055" t="s">
        <v>2194</v>
      </c>
      <c r="F42" s="1039">
        <v>7412</v>
      </c>
      <c r="G42" s="1052"/>
      <c r="H42" s="1052"/>
    </row>
    <row r="43" spans="1:8" ht="15" customHeight="1" x14ac:dyDescent="0.2">
      <c r="A43" s="1042" t="s">
        <v>338</v>
      </c>
      <c r="B43" s="1043">
        <v>22522</v>
      </c>
      <c r="C43" s="1042" t="s">
        <v>350</v>
      </c>
      <c r="D43" s="1043">
        <v>22952</v>
      </c>
      <c r="E43" s="1055" t="s">
        <v>2195</v>
      </c>
      <c r="F43" s="1043">
        <v>9561</v>
      </c>
      <c r="G43" s="1052"/>
      <c r="H43" s="1052"/>
    </row>
    <row r="44" spans="1:8" ht="15" customHeight="1" x14ac:dyDescent="0.2">
      <c r="A44" s="1042" t="s">
        <v>339</v>
      </c>
      <c r="B44" s="1043">
        <v>23304</v>
      </c>
      <c r="C44" s="1042" t="s">
        <v>351</v>
      </c>
      <c r="D44" s="1043">
        <v>23727</v>
      </c>
      <c r="E44" s="1055" t="s">
        <v>2196</v>
      </c>
      <c r="F44" s="1043">
        <v>12330</v>
      </c>
      <c r="G44" s="1052"/>
      <c r="H44" s="1052"/>
    </row>
    <row r="45" spans="1:8" ht="15" customHeight="1" x14ac:dyDescent="0.2">
      <c r="A45" s="1042" t="s">
        <v>340</v>
      </c>
      <c r="B45" s="1043">
        <v>24466</v>
      </c>
      <c r="C45" s="1042" t="s">
        <v>352</v>
      </c>
      <c r="D45" s="1043">
        <v>25367</v>
      </c>
      <c r="E45" s="1055" t="s">
        <v>2197</v>
      </c>
      <c r="F45" s="1043">
        <v>15544</v>
      </c>
      <c r="G45" s="1052"/>
      <c r="H45" s="1052"/>
    </row>
    <row r="46" spans="1:8" ht="15" customHeight="1" x14ac:dyDescent="0.2">
      <c r="A46" s="1042" t="s">
        <v>341</v>
      </c>
      <c r="B46" s="1043">
        <v>25741</v>
      </c>
      <c r="C46" s="1042" t="s">
        <v>353</v>
      </c>
      <c r="D46" s="1043">
        <v>26636</v>
      </c>
      <c r="E46" s="1055" t="s">
        <v>2198</v>
      </c>
      <c r="F46" s="1043">
        <v>19193</v>
      </c>
      <c r="G46" s="1052"/>
      <c r="H46" s="1052"/>
    </row>
    <row r="47" spans="1:8" ht="15" customHeight="1" x14ac:dyDescent="0.2">
      <c r="A47" s="1042" t="s">
        <v>342</v>
      </c>
      <c r="B47" s="1043">
        <v>27080</v>
      </c>
      <c r="C47" s="1042" t="s">
        <v>354</v>
      </c>
      <c r="D47" s="1043">
        <v>28034</v>
      </c>
      <c r="E47" s="1055" t="s">
        <v>2199</v>
      </c>
      <c r="F47" s="1043">
        <v>22534</v>
      </c>
      <c r="G47" s="1052"/>
      <c r="H47" s="1052"/>
    </row>
    <row r="48" spans="1:8" ht="15" customHeight="1" x14ac:dyDescent="0.2">
      <c r="A48" s="1042" t="s">
        <v>343</v>
      </c>
      <c r="B48" s="1043">
        <v>28329</v>
      </c>
      <c r="C48" s="1042" t="s">
        <v>355</v>
      </c>
      <c r="D48" s="1043">
        <v>29732</v>
      </c>
      <c r="E48" s="1055" t="s">
        <v>2200</v>
      </c>
      <c r="F48" s="1043">
        <v>25658</v>
      </c>
      <c r="G48" s="1052"/>
      <c r="H48" s="1052"/>
    </row>
    <row r="49" spans="1:12" ht="15" customHeight="1" x14ac:dyDescent="0.2">
      <c r="A49" s="1042" t="s">
        <v>344</v>
      </c>
      <c r="B49" s="1043">
        <v>33609</v>
      </c>
      <c r="C49" s="1042" t="s">
        <v>356</v>
      </c>
      <c r="D49" s="1043">
        <v>34954</v>
      </c>
      <c r="E49" s="1055" t="s">
        <v>2201</v>
      </c>
      <c r="F49" s="1043">
        <v>32822</v>
      </c>
      <c r="G49" s="1052"/>
      <c r="H49" s="1052"/>
    </row>
    <row r="50" spans="1:12" ht="15" customHeight="1" x14ac:dyDescent="0.2">
      <c r="A50" s="1042" t="s">
        <v>345</v>
      </c>
      <c r="B50" s="1043">
        <v>35589</v>
      </c>
      <c r="C50" s="1042" t="s">
        <v>357</v>
      </c>
      <c r="D50" s="1043">
        <v>36927</v>
      </c>
      <c r="E50" s="1055" t="s">
        <v>2202</v>
      </c>
      <c r="F50" s="1043">
        <v>35796</v>
      </c>
      <c r="G50" s="1052"/>
      <c r="H50" s="1052"/>
    </row>
    <row r="51" spans="1:12" ht="15" customHeight="1" thickBot="1" x14ac:dyDescent="0.25">
      <c r="A51" s="1042" t="s">
        <v>346</v>
      </c>
      <c r="B51" s="1043">
        <v>36977</v>
      </c>
      <c r="C51" s="1042" t="s">
        <v>358</v>
      </c>
      <c r="D51" s="1043">
        <v>38574</v>
      </c>
      <c r="E51" s="1056" t="s">
        <v>2203</v>
      </c>
      <c r="F51" s="1046">
        <v>39462</v>
      </c>
      <c r="G51" s="1052"/>
      <c r="H51" s="1052"/>
    </row>
    <row r="52" spans="1:12" ht="15" customHeight="1" x14ac:dyDescent="0.2">
      <c r="A52" s="1042" t="s">
        <v>347</v>
      </c>
      <c r="B52" s="1043">
        <v>44683</v>
      </c>
      <c r="C52" s="1042" t="s">
        <v>359</v>
      </c>
      <c r="D52" s="1043">
        <v>46332</v>
      </c>
      <c r="E52" s="1057"/>
      <c r="F52" s="1052"/>
      <c r="G52" s="1052"/>
      <c r="H52" s="1052"/>
    </row>
    <row r="53" spans="1:12" ht="15" customHeight="1" thickBot="1" x14ac:dyDescent="0.25">
      <c r="A53" s="1045" t="s">
        <v>348</v>
      </c>
      <c r="B53" s="1046">
        <v>48793</v>
      </c>
      <c r="C53" s="1045" t="s">
        <v>360</v>
      </c>
      <c r="D53" s="1046">
        <v>50510</v>
      </c>
      <c r="E53" s="1058"/>
      <c r="F53" s="1059"/>
      <c r="G53" s="1059"/>
      <c r="H53" s="1059"/>
    </row>
    <row r="54" spans="1:12" ht="18.75" customHeight="1" x14ac:dyDescent="0.2">
      <c r="A54" s="1676" t="s">
        <v>361</v>
      </c>
      <c r="B54" s="1677"/>
      <c r="C54" s="1677"/>
      <c r="D54" s="1677"/>
      <c r="E54" s="1677"/>
      <c r="F54" s="1677"/>
      <c r="G54" s="1677"/>
      <c r="H54" s="1678"/>
    </row>
    <row r="55" spans="1:12" ht="19.5" customHeight="1" x14ac:dyDescent="0.25">
      <c r="A55" s="1679" t="s">
        <v>362</v>
      </c>
      <c r="B55" s="1680"/>
      <c r="C55" s="1680"/>
      <c r="D55" s="1680"/>
      <c r="E55" s="1680"/>
      <c r="F55" s="1680"/>
      <c r="G55" s="1680"/>
      <c r="H55" s="1681"/>
      <c r="I55" s="14"/>
      <c r="J55" s="14"/>
      <c r="K55" s="14"/>
      <c r="L55" s="8"/>
    </row>
    <row r="56" spans="1:12" ht="18" customHeight="1" thickBot="1" x14ac:dyDescent="0.3">
      <c r="A56" s="1682" t="s">
        <v>363</v>
      </c>
      <c r="B56" s="1683"/>
      <c r="C56" s="1683"/>
      <c r="D56" s="1683"/>
      <c r="E56" s="1683"/>
      <c r="F56" s="1683"/>
      <c r="G56" s="1683"/>
      <c r="H56" s="1684"/>
      <c r="I56" s="14"/>
      <c r="J56" s="14"/>
      <c r="K56" s="14"/>
      <c r="L56" s="8"/>
    </row>
    <row r="57" spans="1:12" ht="53.25" customHeight="1" thickBot="1" x14ac:dyDescent="0.25">
      <c r="A57" s="37"/>
      <c r="B57" s="99"/>
      <c r="C57" s="1358" t="s">
        <v>28</v>
      </c>
      <c r="D57" s="1358"/>
      <c r="E57" s="1358"/>
      <c r="F57" s="1358"/>
      <c r="G57" s="1358"/>
      <c r="H57" s="1358"/>
    </row>
    <row r="58" spans="1:12" ht="27" thickBot="1" x14ac:dyDescent="0.45">
      <c r="F58" s="1272" t="s">
        <v>29</v>
      </c>
      <c r="G58" s="1359"/>
      <c r="H58" s="1273"/>
    </row>
  </sheetData>
  <mergeCells count="22">
    <mergeCell ref="A2:H2"/>
    <mergeCell ref="C18:D23"/>
    <mergeCell ref="E17:F23"/>
    <mergeCell ref="G17:H23"/>
    <mergeCell ref="A38:B38"/>
    <mergeCell ref="C38:D38"/>
    <mergeCell ref="B4:B5"/>
    <mergeCell ref="D4:D5"/>
    <mergeCell ref="F4:F5"/>
    <mergeCell ref="H4:H5"/>
    <mergeCell ref="B25:B26"/>
    <mergeCell ref="D25:D26"/>
    <mergeCell ref="F25:F26"/>
    <mergeCell ref="H25:H26"/>
    <mergeCell ref="B40:B41"/>
    <mergeCell ref="D40:D41"/>
    <mergeCell ref="F40:F41"/>
    <mergeCell ref="C57:H57"/>
    <mergeCell ref="F58:H58"/>
    <mergeCell ref="A54:H54"/>
    <mergeCell ref="A55:H55"/>
    <mergeCell ref="A56:H56"/>
  </mergeCells>
  <hyperlinks>
    <hyperlink ref="F58:G58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63"/>
  <sheetViews>
    <sheetView view="pageBreakPreview" zoomScale="80" zoomScaleNormal="100" zoomScaleSheetLayoutView="80" workbookViewId="0">
      <pane ySplit="5" topLeftCell="A6" activePane="bottomLeft" state="frozen"/>
      <selection pane="bottomLeft" activeCell="B25" sqref="B25"/>
    </sheetView>
  </sheetViews>
  <sheetFormatPr defaultRowHeight="12.75" x14ac:dyDescent="0.2"/>
  <cols>
    <col min="1" max="1" width="30.7109375" style="1" customWidth="1"/>
    <col min="2" max="2" width="18.28515625" style="1" customWidth="1"/>
    <col min="3" max="3" width="30.85546875" style="1" customWidth="1"/>
    <col min="4" max="4" width="18.28515625" style="1" customWidth="1"/>
    <col min="5" max="5" width="32" style="1" customWidth="1"/>
    <col min="6" max="6" width="17.570312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2"/>
      <c r="B1" s="13"/>
      <c r="C1" s="13"/>
      <c r="D1" s="13"/>
      <c r="E1" s="13"/>
      <c r="F1" s="13"/>
    </row>
    <row r="2" spans="1:6" ht="44.25" customHeight="1" thickBot="1" x14ac:dyDescent="0.25">
      <c r="A2" s="1729" t="s">
        <v>518</v>
      </c>
      <c r="B2" s="1730"/>
      <c r="C2" s="1730"/>
      <c r="D2" s="1730"/>
      <c r="E2" s="1730"/>
      <c r="F2" s="1731"/>
    </row>
    <row r="3" spans="1:6" ht="105.75" customHeight="1" x14ac:dyDescent="0.2">
      <c r="A3" s="670" t="s">
        <v>364</v>
      </c>
      <c r="B3" s="672"/>
      <c r="C3" s="670" t="s">
        <v>365</v>
      </c>
      <c r="D3" s="672"/>
      <c r="E3" s="670" t="s">
        <v>366</v>
      </c>
      <c r="F3" s="672"/>
    </row>
    <row r="4" spans="1:6" ht="15" customHeight="1" x14ac:dyDescent="0.2">
      <c r="A4" s="671" t="s">
        <v>226</v>
      </c>
      <c r="B4" s="1705" t="s">
        <v>45</v>
      </c>
      <c r="C4" s="671" t="s">
        <v>226</v>
      </c>
      <c r="D4" s="1705" t="s">
        <v>45</v>
      </c>
      <c r="E4" s="671" t="s">
        <v>226</v>
      </c>
      <c r="F4" s="1705" t="s">
        <v>45</v>
      </c>
    </row>
    <row r="5" spans="1:6" ht="15" customHeight="1" thickBot="1" x14ac:dyDescent="0.25">
      <c r="A5" s="675" t="s">
        <v>227</v>
      </c>
      <c r="B5" s="1706"/>
      <c r="C5" s="675" t="s">
        <v>227</v>
      </c>
      <c r="D5" s="1706"/>
      <c r="E5" s="675" t="s">
        <v>227</v>
      </c>
      <c r="F5" s="1706"/>
    </row>
    <row r="6" spans="1:6" ht="15" customHeight="1" x14ac:dyDescent="0.2">
      <c r="A6" s="100" t="s">
        <v>370</v>
      </c>
      <c r="B6" s="772">
        <v>2097</v>
      </c>
      <c r="C6" s="96" t="s">
        <v>390</v>
      </c>
      <c r="D6" s="811">
        <v>2291</v>
      </c>
      <c r="E6" s="95" t="s">
        <v>408</v>
      </c>
      <c r="F6" s="811">
        <v>13938</v>
      </c>
    </row>
    <row r="7" spans="1:6" ht="15" customHeight="1" x14ac:dyDescent="0.2">
      <c r="A7" s="101" t="s">
        <v>371</v>
      </c>
      <c r="B7" s="772">
        <v>2276</v>
      </c>
      <c r="C7" s="668" t="s">
        <v>391</v>
      </c>
      <c r="D7" s="811">
        <v>2782</v>
      </c>
      <c r="E7" s="97" t="s">
        <v>409</v>
      </c>
      <c r="F7" s="811">
        <v>19506</v>
      </c>
    </row>
    <row r="8" spans="1:6" ht="15" customHeight="1" x14ac:dyDescent="0.2">
      <c r="A8" s="101" t="s">
        <v>372</v>
      </c>
      <c r="B8" s="772">
        <v>2424</v>
      </c>
      <c r="C8" s="668" t="s">
        <v>392</v>
      </c>
      <c r="D8" s="811">
        <v>2731</v>
      </c>
      <c r="E8" s="97" t="s">
        <v>410</v>
      </c>
      <c r="F8" s="811">
        <v>24930</v>
      </c>
    </row>
    <row r="9" spans="1:6" ht="15" customHeight="1" x14ac:dyDescent="0.2">
      <c r="A9" s="101" t="s">
        <v>373</v>
      </c>
      <c r="B9" s="772">
        <v>2748</v>
      </c>
      <c r="C9" s="668" t="s">
        <v>393</v>
      </c>
      <c r="D9" s="811">
        <v>3304</v>
      </c>
      <c r="E9" s="97" t="s">
        <v>411</v>
      </c>
      <c r="F9" s="811">
        <v>20200</v>
      </c>
    </row>
    <row r="10" spans="1:6" ht="15" customHeight="1" x14ac:dyDescent="0.2">
      <c r="A10" s="101" t="s">
        <v>374</v>
      </c>
      <c r="B10" s="772">
        <v>3456</v>
      </c>
      <c r="C10" s="668" t="s">
        <v>394</v>
      </c>
      <c r="D10" s="811">
        <v>3088</v>
      </c>
      <c r="E10" s="97" t="s">
        <v>412</v>
      </c>
      <c r="F10" s="811">
        <v>27964</v>
      </c>
    </row>
    <row r="11" spans="1:6" ht="15" customHeight="1" x14ac:dyDescent="0.2">
      <c r="A11" s="101" t="s">
        <v>375</v>
      </c>
      <c r="B11" s="772">
        <v>4047</v>
      </c>
      <c r="C11" s="668" t="s">
        <v>395</v>
      </c>
      <c r="D11" s="811">
        <v>3716</v>
      </c>
      <c r="E11" s="97" t="s">
        <v>413</v>
      </c>
      <c r="F11" s="811">
        <v>35728</v>
      </c>
    </row>
    <row r="12" spans="1:6" ht="15" customHeight="1" x14ac:dyDescent="0.2">
      <c r="A12" s="101" t="s">
        <v>376</v>
      </c>
      <c r="B12" s="772">
        <v>4869</v>
      </c>
      <c r="C12" s="668" t="s">
        <v>396</v>
      </c>
      <c r="D12" s="811">
        <v>3178</v>
      </c>
      <c r="E12" s="97" t="s">
        <v>414</v>
      </c>
      <c r="F12" s="811">
        <v>43493</v>
      </c>
    </row>
    <row r="13" spans="1:6" ht="15" customHeight="1" x14ac:dyDescent="0.2">
      <c r="A13" s="101" t="s">
        <v>377</v>
      </c>
      <c r="B13" s="772">
        <v>5762</v>
      </c>
      <c r="C13" s="668" t="s">
        <v>397</v>
      </c>
      <c r="D13" s="811">
        <v>3826</v>
      </c>
      <c r="E13" s="97" t="s">
        <v>415</v>
      </c>
      <c r="F13" s="811">
        <v>27079</v>
      </c>
    </row>
    <row r="14" spans="1:6" ht="15" customHeight="1" x14ac:dyDescent="0.2">
      <c r="A14" s="101" t="s">
        <v>378</v>
      </c>
      <c r="B14" s="772">
        <v>6034</v>
      </c>
      <c r="C14" s="668" t="s">
        <v>398</v>
      </c>
      <c r="D14" s="811">
        <v>3512</v>
      </c>
      <c r="E14" s="97" t="s">
        <v>416</v>
      </c>
      <c r="F14" s="811">
        <v>37305</v>
      </c>
    </row>
    <row r="15" spans="1:6" ht="15" customHeight="1" x14ac:dyDescent="0.2">
      <c r="A15" s="101" t="s">
        <v>379</v>
      </c>
      <c r="B15" s="772">
        <v>6389</v>
      </c>
      <c r="C15" s="668" t="s">
        <v>399</v>
      </c>
      <c r="D15" s="811">
        <v>4310</v>
      </c>
      <c r="E15" s="97" t="s">
        <v>417</v>
      </c>
      <c r="F15" s="811">
        <v>47477</v>
      </c>
    </row>
    <row r="16" spans="1:6" ht="15" customHeight="1" x14ac:dyDescent="0.2">
      <c r="A16" s="101" t="s">
        <v>380</v>
      </c>
      <c r="B16" s="772">
        <v>1968</v>
      </c>
      <c r="C16" s="668" t="s">
        <v>400</v>
      </c>
      <c r="D16" s="811">
        <v>3687</v>
      </c>
      <c r="E16" s="97" t="s">
        <v>418</v>
      </c>
      <c r="F16" s="811">
        <v>34404</v>
      </c>
    </row>
    <row r="17" spans="1:6" ht="15" customHeight="1" x14ac:dyDescent="0.2">
      <c r="A17" s="101" t="s">
        <v>381</v>
      </c>
      <c r="B17" s="772">
        <v>2016</v>
      </c>
      <c r="C17" s="668" t="s">
        <v>401</v>
      </c>
      <c r="D17" s="811">
        <v>4403</v>
      </c>
      <c r="E17" s="97" t="s">
        <v>419</v>
      </c>
      <c r="F17" s="811">
        <v>47336</v>
      </c>
    </row>
    <row r="18" spans="1:6" ht="15" customHeight="1" x14ac:dyDescent="0.2">
      <c r="A18" s="101" t="s">
        <v>382</v>
      </c>
      <c r="B18" s="772">
        <v>2346</v>
      </c>
      <c r="C18" s="668" t="s">
        <v>402</v>
      </c>
      <c r="D18" s="811">
        <v>4690</v>
      </c>
      <c r="E18" s="97" t="s">
        <v>420</v>
      </c>
      <c r="F18" s="811">
        <v>60268</v>
      </c>
    </row>
    <row r="19" spans="1:6" ht="15" customHeight="1" x14ac:dyDescent="0.2">
      <c r="A19" s="101" t="s">
        <v>383</v>
      </c>
      <c r="B19" s="772">
        <v>2546</v>
      </c>
      <c r="C19" s="668" t="s">
        <v>403</v>
      </c>
      <c r="D19" s="811">
        <v>5860</v>
      </c>
      <c r="E19" s="97" t="s">
        <v>421</v>
      </c>
      <c r="F19" s="811">
        <v>17902</v>
      </c>
    </row>
    <row r="20" spans="1:6" ht="15" customHeight="1" x14ac:dyDescent="0.2">
      <c r="A20" s="101" t="s">
        <v>384</v>
      </c>
      <c r="B20" s="772">
        <v>2703</v>
      </c>
      <c r="C20" s="668" t="s">
        <v>404</v>
      </c>
      <c r="D20" s="811">
        <v>5415</v>
      </c>
      <c r="E20" s="97" t="s">
        <v>422</v>
      </c>
      <c r="F20" s="811">
        <v>25148</v>
      </c>
    </row>
    <row r="21" spans="1:6" ht="15" customHeight="1" x14ac:dyDescent="0.2">
      <c r="A21" s="101" t="s">
        <v>385</v>
      </c>
      <c r="B21" s="772">
        <v>2987</v>
      </c>
      <c r="C21" s="668" t="s">
        <v>405</v>
      </c>
      <c r="D21" s="811">
        <v>6443</v>
      </c>
      <c r="E21" s="97" t="s">
        <v>423</v>
      </c>
      <c r="F21" s="811">
        <v>33373</v>
      </c>
    </row>
    <row r="22" spans="1:6" ht="15" customHeight="1" x14ac:dyDescent="0.2">
      <c r="A22" s="101" t="s">
        <v>386</v>
      </c>
      <c r="B22" s="772">
        <v>3364</v>
      </c>
      <c r="C22" s="668" t="s">
        <v>406</v>
      </c>
      <c r="D22" s="811">
        <v>6086</v>
      </c>
      <c r="E22" s="97" t="s">
        <v>424</v>
      </c>
      <c r="F22" s="811">
        <v>27521</v>
      </c>
    </row>
    <row r="23" spans="1:6" ht="15" customHeight="1" thickBot="1" x14ac:dyDescent="0.25">
      <c r="A23" s="101" t="s">
        <v>387</v>
      </c>
      <c r="B23" s="772">
        <v>4245</v>
      </c>
      <c r="C23" s="669" t="s">
        <v>407</v>
      </c>
      <c r="D23" s="812">
        <v>7113</v>
      </c>
      <c r="E23" s="97" t="s">
        <v>425</v>
      </c>
      <c r="F23" s="811">
        <v>38219</v>
      </c>
    </row>
    <row r="24" spans="1:6" ht="15" customHeight="1" x14ac:dyDescent="0.2">
      <c r="A24" s="101" t="s">
        <v>388</v>
      </c>
      <c r="B24" s="772">
        <v>4801</v>
      </c>
      <c r="C24" s="1715"/>
      <c r="D24" s="1716"/>
      <c r="E24" s="97" t="s">
        <v>426</v>
      </c>
      <c r="F24" s="811">
        <v>49079</v>
      </c>
    </row>
    <row r="25" spans="1:6" ht="15" customHeight="1" thickBot="1" x14ac:dyDescent="0.25">
      <c r="A25" s="262" t="s">
        <v>389</v>
      </c>
      <c r="B25" s="771">
        <v>5288</v>
      </c>
      <c r="C25" s="1717"/>
      <c r="D25" s="1718"/>
      <c r="E25" s="97" t="s">
        <v>427</v>
      </c>
      <c r="F25" s="811">
        <v>59982</v>
      </c>
    </row>
    <row r="26" spans="1:6" ht="15" customHeight="1" x14ac:dyDescent="0.2">
      <c r="A26" s="1709"/>
      <c r="B26" s="1710"/>
      <c r="C26" s="1717"/>
      <c r="D26" s="1718"/>
      <c r="E26" s="97" t="s">
        <v>428</v>
      </c>
      <c r="F26" s="811">
        <v>38597</v>
      </c>
    </row>
    <row r="27" spans="1:6" ht="15" customHeight="1" x14ac:dyDescent="0.2">
      <c r="A27" s="1711"/>
      <c r="B27" s="1712"/>
      <c r="C27" s="1717"/>
      <c r="D27" s="1718"/>
      <c r="E27" s="97" t="s">
        <v>429</v>
      </c>
      <c r="F27" s="811">
        <v>53716</v>
      </c>
    </row>
    <row r="28" spans="1:6" ht="15" customHeight="1" x14ac:dyDescent="0.2">
      <c r="A28" s="1711"/>
      <c r="B28" s="1712"/>
      <c r="C28" s="1717"/>
      <c r="D28" s="1718"/>
      <c r="E28" s="97" t="s">
        <v>430</v>
      </c>
      <c r="F28" s="811">
        <v>68834</v>
      </c>
    </row>
    <row r="29" spans="1:6" ht="15" customHeight="1" x14ac:dyDescent="0.2">
      <c r="A29" s="1711"/>
      <c r="B29" s="1712"/>
      <c r="C29" s="1717"/>
      <c r="D29" s="1718"/>
      <c r="E29" s="97" t="s">
        <v>431</v>
      </c>
      <c r="F29" s="811">
        <v>48360</v>
      </c>
    </row>
    <row r="30" spans="1:6" ht="15" customHeight="1" x14ac:dyDescent="0.2">
      <c r="A30" s="1711"/>
      <c r="B30" s="1712"/>
      <c r="C30" s="1717"/>
      <c r="D30" s="1718"/>
      <c r="E30" s="97" t="s">
        <v>432</v>
      </c>
      <c r="F30" s="811">
        <v>67580</v>
      </c>
    </row>
    <row r="31" spans="1:6" ht="15" customHeight="1" thickBot="1" x14ac:dyDescent="0.25">
      <c r="A31" s="1713"/>
      <c r="B31" s="1714"/>
      <c r="C31" s="1719"/>
      <c r="D31" s="1720"/>
      <c r="E31" s="102" t="s">
        <v>433</v>
      </c>
      <c r="F31" s="812">
        <v>85996</v>
      </c>
    </row>
    <row r="32" spans="1:6" ht="105.75" customHeight="1" x14ac:dyDescent="0.2">
      <c r="A32" s="103" t="s">
        <v>367</v>
      </c>
      <c r="B32" s="104"/>
      <c r="C32" s="103" t="s">
        <v>368</v>
      </c>
      <c r="D32" s="104"/>
      <c r="E32" s="804" t="s">
        <v>2029</v>
      </c>
      <c r="F32" s="805"/>
    </row>
    <row r="33" spans="1:6" ht="15" customHeight="1" x14ac:dyDescent="0.2">
      <c r="A33" s="671" t="s">
        <v>226</v>
      </c>
      <c r="B33" s="1705" t="s">
        <v>45</v>
      </c>
      <c r="C33" s="671" t="s">
        <v>226</v>
      </c>
      <c r="D33" s="1705" t="s">
        <v>45</v>
      </c>
      <c r="E33" s="806" t="s">
        <v>226</v>
      </c>
      <c r="F33" s="1732" t="s">
        <v>45</v>
      </c>
    </row>
    <row r="34" spans="1:6" ht="15" customHeight="1" thickBot="1" x14ac:dyDescent="0.25">
      <c r="A34" s="675" t="s">
        <v>227</v>
      </c>
      <c r="B34" s="1706"/>
      <c r="C34" s="675" t="s">
        <v>227</v>
      </c>
      <c r="D34" s="1706"/>
      <c r="E34" s="807" t="s">
        <v>227</v>
      </c>
      <c r="F34" s="1733"/>
    </row>
    <row r="35" spans="1:6" ht="15" customHeight="1" x14ac:dyDescent="0.2">
      <c r="A35" s="97" t="s">
        <v>434</v>
      </c>
      <c r="B35" s="811">
        <v>14479</v>
      </c>
      <c r="C35" s="950" t="s">
        <v>472</v>
      </c>
      <c r="D35" s="951">
        <v>3075</v>
      </c>
      <c r="E35" s="952" t="s">
        <v>2030</v>
      </c>
      <c r="F35" s="811">
        <v>4129</v>
      </c>
    </row>
    <row r="36" spans="1:6" ht="15" customHeight="1" x14ac:dyDescent="0.2">
      <c r="A36" s="97" t="s">
        <v>435</v>
      </c>
      <c r="B36" s="811">
        <v>20319</v>
      </c>
      <c r="C36" s="953" t="s">
        <v>460</v>
      </c>
      <c r="D36" s="951">
        <v>3997</v>
      </c>
      <c r="E36" s="954" t="s">
        <v>2031</v>
      </c>
      <c r="F36" s="811">
        <v>5048</v>
      </c>
    </row>
    <row r="37" spans="1:6" ht="15" customHeight="1" x14ac:dyDescent="0.2">
      <c r="A37" s="97" t="s">
        <v>436</v>
      </c>
      <c r="B37" s="811">
        <v>26080</v>
      </c>
      <c r="C37" s="953" t="s">
        <v>473</v>
      </c>
      <c r="D37" s="951">
        <v>3335</v>
      </c>
      <c r="E37" s="954" t="s">
        <v>2032</v>
      </c>
      <c r="F37" s="811">
        <v>5179</v>
      </c>
    </row>
    <row r="38" spans="1:6" ht="15" customHeight="1" x14ac:dyDescent="0.2">
      <c r="A38" s="97" t="s">
        <v>437</v>
      </c>
      <c r="B38" s="811">
        <v>21136</v>
      </c>
      <c r="C38" s="953" t="s">
        <v>474</v>
      </c>
      <c r="D38" s="951">
        <v>4251</v>
      </c>
      <c r="E38" s="954" t="s">
        <v>2033</v>
      </c>
      <c r="F38" s="811">
        <v>7114</v>
      </c>
    </row>
    <row r="39" spans="1:6" ht="15" customHeight="1" x14ac:dyDescent="0.2">
      <c r="A39" s="97" t="s">
        <v>438</v>
      </c>
      <c r="B39" s="811">
        <v>29368</v>
      </c>
      <c r="C39" s="953" t="s">
        <v>461</v>
      </c>
      <c r="D39" s="951">
        <v>4114</v>
      </c>
      <c r="E39" s="954" t="s">
        <v>2034</v>
      </c>
      <c r="F39" s="811">
        <v>7751</v>
      </c>
    </row>
    <row r="40" spans="1:6" ht="15" customHeight="1" x14ac:dyDescent="0.2">
      <c r="A40" s="97" t="s">
        <v>439</v>
      </c>
      <c r="B40" s="811">
        <v>37600</v>
      </c>
      <c r="C40" s="953" t="s">
        <v>475</v>
      </c>
      <c r="D40" s="951">
        <v>4509</v>
      </c>
      <c r="E40" s="954" t="s">
        <v>2035</v>
      </c>
      <c r="F40" s="811">
        <v>8657</v>
      </c>
    </row>
    <row r="41" spans="1:6" ht="15" customHeight="1" x14ac:dyDescent="0.2">
      <c r="A41" s="97" t="s">
        <v>440</v>
      </c>
      <c r="B41" s="811">
        <v>45833</v>
      </c>
      <c r="C41" s="953" t="s">
        <v>462</v>
      </c>
      <c r="D41" s="951">
        <v>5346</v>
      </c>
      <c r="E41" s="954" t="s">
        <v>2036</v>
      </c>
      <c r="F41" s="811">
        <v>13509</v>
      </c>
    </row>
    <row r="42" spans="1:6" ht="15" customHeight="1" x14ac:dyDescent="0.2">
      <c r="A42" s="97" t="s">
        <v>441</v>
      </c>
      <c r="B42" s="811">
        <v>28259</v>
      </c>
      <c r="C42" s="953" t="s">
        <v>476</v>
      </c>
      <c r="D42" s="951">
        <v>5832</v>
      </c>
      <c r="E42" s="954" t="s">
        <v>2037</v>
      </c>
      <c r="F42" s="811">
        <v>13699</v>
      </c>
    </row>
    <row r="43" spans="1:6" ht="15" customHeight="1" thickBot="1" x14ac:dyDescent="0.25">
      <c r="A43" s="97" t="s">
        <v>442</v>
      </c>
      <c r="B43" s="811">
        <v>39074</v>
      </c>
      <c r="C43" s="953" t="s">
        <v>463</v>
      </c>
      <c r="D43" s="951">
        <v>5607</v>
      </c>
      <c r="E43" s="955" t="s">
        <v>2038</v>
      </c>
      <c r="F43" s="811">
        <v>16550</v>
      </c>
    </row>
    <row r="44" spans="1:6" ht="15" customHeight="1" x14ac:dyDescent="0.2">
      <c r="A44" s="97" t="s">
        <v>443</v>
      </c>
      <c r="B44" s="811">
        <v>49836</v>
      </c>
      <c r="C44" s="953" t="s">
        <v>477</v>
      </c>
      <c r="D44" s="951">
        <v>6239</v>
      </c>
      <c r="E44" s="1725" t="s">
        <v>2649</v>
      </c>
      <c r="F44" s="1726"/>
    </row>
    <row r="45" spans="1:6" ht="15" customHeight="1" thickBot="1" x14ac:dyDescent="0.25">
      <c r="A45" s="97" t="s">
        <v>444</v>
      </c>
      <c r="B45" s="811">
        <v>36121</v>
      </c>
      <c r="C45" s="956" t="s">
        <v>478</v>
      </c>
      <c r="D45" s="957">
        <v>8432</v>
      </c>
      <c r="E45" s="1725"/>
      <c r="F45" s="1726"/>
    </row>
    <row r="46" spans="1:6" ht="15" customHeight="1" x14ac:dyDescent="0.2">
      <c r="A46" s="97" t="s">
        <v>445</v>
      </c>
      <c r="B46" s="811">
        <v>49913</v>
      </c>
      <c r="C46" s="1721" t="s">
        <v>369</v>
      </c>
      <c r="D46" s="1723"/>
      <c r="E46" s="1725"/>
      <c r="F46" s="1726"/>
    </row>
    <row r="47" spans="1:6" ht="15" customHeight="1" x14ac:dyDescent="0.2">
      <c r="A47" s="97" t="s">
        <v>446</v>
      </c>
      <c r="B47" s="811">
        <v>63704</v>
      </c>
      <c r="C47" s="1722"/>
      <c r="D47" s="1724"/>
      <c r="E47" s="1725"/>
      <c r="F47" s="1726"/>
    </row>
    <row r="48" spans="1:6" ht="15" customHeight="1" x14ac:dyDescent="0.2">
      <c r="A48" s="97" t="s">
        <v>447</v>
      </c>
      <c r="B48" s="811">
        <v>18443</v>
      </c>
      <c r="C48" s="1722"/>
      <c r="D48" s="1724"/>
      <c r="E48" s="1725"/>
      <c r="F48" s="1726"/>
    </row>
    <row r="49" spans="1:6" ht="15" customHeight="1" x14ac:dyDescent="0.2">
      <c r="A49" s="97" t="s">
        <v>448</v>
      </c>
      <c r="B49" s="811">
        <v>25961</v>
      </c>
      <c r="C49" s="1722"/>
      <c r="D49" s="1724"/>
      <c r="E49" s="1725"/>
      <c r="F49" s="1726"/>
    </row>
    <row r="50" spans="1:6" ht="15" customHeight="1" x14ac:dyDescent="0.2">
      <c r="A50" s="97" t="s">
        <v>449</v>
      </c>
      <c r="B50" s="811">
        <v>34456</v>
      </c>
      <c r="C50" s="1722"/>
      <c r="D50" s="1724"/>
      <c r="E50" s="1725"/>
      <c r="F50" s="1726"/>
    </row>
    <row r="51" spans="1:6" ht="15" customHeight="1" x14ac:dyDescent="0.2">
      <c r="A51" s="97" t="s">
        <v>450</v>
      </c>
      <c r="B51" s="811">
        <v>28457</v>
      </c>
      <c r="C51" s="823" t="s">
        <v>226</v>
      </c>
      <c r="D51" s="1672" t="s">
        <v>45</v>
      </c>
      <c r="E51" s="1725"/>
      <c r="F51" s="1726"/>
    </row>
    <row r="52" spans="1:6" ht="15" customHeight="1" thickBot="1" x14ac:dyDescent="0.25">
      <c r="A52" s="97" t="s">
        <v>451</v>
      </c>
      <c r="B52" s="811">
        <v>39623</v>
      </c>
      <c r="C52" s="824" t="s">
        <v>227</v>
      </c>
      <c r="D52" s="1673"/>
      <c r="E52" s="1725"/>
      <c r="F52" s="1726"/>
    </row>
    <row r="53" spans="1:6" ht="15" customHeight="1" x14ac:dyDescent="0.2">
      <c r="A53" s="97" t="s">
        <v>452</v>
      </c>
      <c r="B53" s="811">
        <v>50951</v>
      </c>
      <c r="C53" s="958" t="s">
        <v>464</v>
      </c>
      <c r="D53" s="951">
        <v>3343</v>
      </c>
      <c r="E53" s="1725"/>
      <c r="F53" s="1726"/>
    </row>
    <row r="54" spans="1:6" ht="15" customHeight="1" x14ac:dyDescent="0.2">
      <c r="A54" s="97" t="s">
        <v>453</v>
      </c>
      <c r="B54" s="811">
        <v>62322</v>
      </c>
      <c r="C54" s="959" t="s">
        <v>465</v>
      </c>
      <c r="D54" s="951">
        <v>3664</v>
      </c>
      <c r="E54" s="1725"/>
      <c r="F54" s="1726"/>
    </row>
    <row r="55" spans="1:6" ht="15" customHeight="1" x14ac:dyDescent="0.2">
      <c r="A55" s="97" t="s">
        <v>454</v>
      </c>
      <c r="B55" s="811">
        <v>39776</v>
      </c>
      <c r="C55" s="959" t="s">
        <v>466</v>
      </c>
      <c r="D55" s="951">
        <v>4346</v>
      </c>
      <c r="E55" s="1725"/>
      <c r="F55" s="1726"/>
    </row>
    <row r="56" spans="1:6" ht="15" customHeight="1" x14ac:dyDescent="0.2">
      <c r="A56" s="97" t="s">
        <v>455</v>
      </c>
      <c r="B56" s="811">
        <v>55226</v>
      </c>
      <c r="C56" s="959" t="s">
        <v>467</v>
      </c>
      <c r="D56" s="951">
        <v>4607</v>
      </c>
      <c r="E56" s="1725"/>
      <c r="F56" s="1726"/>
    </row>
    <row r="57" spans="1:6" ht="15" customHeight="1" x14ac:dyDescent="0.2">
      <c r="A57" s="97" t="s">
        <v>456</v>
      </c>
      <c r="B57" s="811">
        <v>71193</v>
      </c>
      <c r="C57" s="959" t="s">
        <v>468</v>
      </c>
      <c r="D57" s="951">
        <v>4440</v>
      </c>
      <c r="E57" s="1725"/>
      <c r="F57" s="1726"/>
    </row>
    <row r="58" spans="1:6" ht="15" customHeight="1" x14ac:dyDescent="0.2">
      <c r="A58" s="97" t="s">
        <v>457</v>
      </c>
      <c r="B58" s="811">
        <v>50078</v>
      </c>
      <c r="C58" s="959" t="s">
        <v>469</v>
      </c>
      <c r="D58" s="951">
        <v>4977</v>
      </c>
      <c r="E58" s="1725"/>
      <c r="F58" s="1726"/>
    </row>
    <row r="59" spans="1:6" ht="15" customHeight="1" x14ac:dyDescent="0.2">
      <c r="A59" s="97" t="s">
        <v>458</v>
      </c>
      <c r="B59" s="811">
        <v>70157</v>
      </c>
      <c r="C59" s="959" t="s">
        <v>470</v>
      </c>
      <c r="D59" s="951">
        <v>5773</v>
      </c>
      <c r="E59" s="1725"/>
      <c r="F59" s="1726"/>
    </row>
    <row r="60" spans="1:6" ht="15" customHeight="1" thickBot="1" x14ac:dyDescent="0.25">
      <c r="A60" s="102" t="s">
        <v>459</v>
      </c>
      <c r="B60" s="812">
        <v>89431</v>
      </c>
      <c r="C60" s="960" t="s">
        <v>471</v>
      </c>
      <c r="D60" s="961">
        <v>6398</v>
      </c>
      <c r="E60" s="1727"/>
      <c r="F60" s="1728"/>
    </row>
    <row r="61" spans="1:6" ht="18.75" customHeight="1" thickBot="1" x14ac:dyDescent="0.25">
      <c r="A61" s="1620" t="s">
        <v>479</v>
      </c>
      <c r="B61" s="1621"/>
      <c r="C61" s="1621"/>
      <c r="D61" s="1621"/>
      <c r="E61" s="1621"/>
      <c r="F61" s="1622"/>
    </row>
    <row r="62" spans="1:6" ht="53.25" customHeight="1" x14ac:dyDescent="0.2">
      <c r="A62" s="37"/>
      <c r="B62" s="1707" t="s">
        <v>28</v>
      </c>
      <c r="C62" s="1707"/>
      <c r="D62" s="1707"/>
      <c r="E62" s="1707"/>
      <c r="F62" s="1707"/>
    </row>
    <row r="63" spans="1:6" ht="29.25" customHeight="1" x14ac:dyDescent="0.2">
      <c r="A63" s="356"/>
      <c r="B63" s="356"/>
      <c r="C63" s="356"/>
      <c r="D63" s="356"/>
      <c r="E63" s="1708" t="s">
        <v>29</v>
      </c>
      <c r="F63" s="1708"/>
    </row>
  </sheetData>
  <mergeCells count="16">
    <mergeCell ref="A2:F2"/>
    <mergeCell ref="B4:B5"/>
    <mergeCell ref="D4:D5"/>
    <mergeCell ref="F4:F5"/>
    <mergeCell ref="B33:B34"/>
    <mergeCell ref="D33:D34"/>
    <mergeCell ref="F33:F34"/>
    <mergeCell ref="B62:F62"/>
    <mergeCell ref="E63:F63"/>
    <mergeCell ref="A61:F61"/>
    <mergeCell ref="A26:B31"/>
    <mergeCell ref="C24:D31"/>
    <mergeCell ref="C46:C50"/>
    <mergeCell ref="D46:D50"/>
    <mergeCell ref="D51:D52"/>
    <mergeCell ref="E44:F60"/>
  </mergeCells>
  <hyperlinks>
    <hyperlink ref="E63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J46"/>
  <sheetViews>
    <sheetView view="pageBreakPreview" zoomScale="80" zoomScaleNormal="100" zoomScaleSheetLayoutView="80" workbookViewId="0">
      <pane ySplit="1" topLeftCell="A2" activePane="bottomLeft" state="frozen"/>
      <selection pane="bottomLeft" activeCell="M29" sqref="M29"/>
    </sheetView>
  </sheetViews>
  <sheetFormatPr defaultColWidth="9.140625" defaultRowHeight="12.75" x14ac:dyDescent="0.2"/>
  <cols>
    <col min="1" max="1" width="4.42578125" style="1" customWidth="1"/>
    <col min="2" max="2" width="25.7109375" style="1" customWidth="1"/>
    <col min="3" max="3" width="18.28515625" style="1" customWidth="1"/>
    <col min="4" max="4" width="4" style="1" customWidth="1"/>
    <col min="5" max="5" width="28.42578125" style="1" customWidth="1"/>
    <col min="6" max="6" width="18.28515625" style="1" customWidth="1"/>
    <col min="7" max="7" width="4" style="1" customWidth="1"/>
    <col min="8" max="8" width="27.28515625" style="1" customWidth="1"/>
    <col min="9" max="9" width="17.5703125" style="1" customWidth="1"/>
    <col min="10" max="10" width="17.5703125" style="1" hidden="1" customWidth="1"/>
    <col min="11" max="11" width="5" style="1" customWidth="1"/>
    <col min="12" max="16384" width="9.140625" style="1"/>
  </cols>
  <sheetData>
    <row r="1" spans="1:10" ht="161.25" customHeight="1" x14ac:dyDescent="0.2">
      <c r="B1" s="12"/>
      <c r="C1" s="13"/>
      <c r="D1" s="13"/>
      <c r="E1" s="13"/>
      <c r="F1" s="13"/>
      <c r="G1" s="13"/>
      <c r="H1" s="13"/>
      <c r="I1" s="13"/>
      <c r="J1" s="13"/>
    </row>
    <row r="2" spans="1:10" ht="44.25" customHeight="1" thickBot="1" x14ac:dyDescent="0.25">
      <c r="A2" s="1756" t="s">
        <v>1912</v>
      </c>
      <c r="B2" s="1756"/>
      <c r="C2" s="1756"/>
      <c r="D2" s="1756"/>
      <c r="E2" s="1756"/>
      <c r="F2" s="1756"/>
      <c r="G2" s="1756"/>
      <c r="H2" s="1756"/>
      <c r="I2" s="1757"/>
    </row>
    <row r="3" spans="1:10" ht="105.75" customHeight="1" x14ac:dyDescent="0.2">
      <c r="A3" s="1758" t="s">
        <v>2648</v>
      </c>
      <c r="B3" s="1759"/>
      <c r="C3" s="672"/>
      <c r="D3" s="1758" t="s">
        <v>2647</v>
      </c>
      <c r="E3" s="1759"/>
      <c r="F3" s="92"/>
      <c r="G3" s="1746" t="s">
        <v>2646</v>
      </c>
      <c r="H3" s="1747"/>
      <c r="I3" s="672"/>
      <c r="J3" s="672"/>
    </row>
    <row r="4" spans="1:10" ht="15" customHeight="1" x14ac:dyDescent="0.2">
      <c r="A4" s="1760" t="s">
        <v>226</v>
      </c>
      <c r="B4" s="1761"/>
      <c r="C4" s="1705" t="s">
        <v>45</v>
      </c>
      <c r="D4" s="1760" t="s">
        <v>226</v>
      </c>
      <c r="E4" s="1761"/>
      <c r="F4" s="1748" t="s">
        <v>45</v>
      </c>
      <c r="G4" s="1760" t="s">
        <v>226</v>
      </c>
      <c r="H4" s="1761"/>
      <c r="I4" s="1754" t="s">
        <v>45</v>
      </c>
      <c r="J4" s="1754" t="s">
        <v>45</v>
      </c>
    </row>
    <row r="5" spans="1:10" ht="15" customHeight="1" thickBot="1" x14ac:dyDescent="0.25">
      <c r="A5" s="1762" t="s">
        <v>227</v>
      </c>
      <c r="B5" s="1763"/>
      <c r="C5" s="1706"/>
      <c r="D5" s="1762" t="s">
        <v>227</v>
      </c>
      <c r="E5" s="1763"/>
      <c r="F5" s="1749"/>
      <c r="G5" s="1762" t="s">
        <v>227</v>
      </c>
      <c r="H5" s="1763"/>
      <c r="I5" s="1755"/>
      <c r="J5" s="1755"/>
    </row>
    <row r="6" spans="1:10" ht="15" customHeight="1" x14ac:dyDescent="0.2">
      <c r="A6" s="1735" t="s">
        <v>694</v>
      </c>
      <c r="B6" s="803" t="s">
        <v>2645</v>
      </c>
      <c r="C6" s="772">
        <v>655</v>
      </c>
      <c r="D6" s="1735" t="s">
        <v>694</v>
      </c>
      <c r="E6" s="803" t="s">
        <v>2644</v>
      </c>
      <c r="F6" s="772">
        <v>758</v>
      </c>
      <c r="G6" s="1735" t="s">
        <v>694</v>
      </c>
      <c r="H6" s="803" t="s">
        <v>2644</v>
      </c>
      <c r="I6" s="772">
        <v>1469</v>
      </c>
      <c r="J6" s="797">
        <v>778</v>
      </c>
    </row>
    <row r="7" spans="1:10" ht="15" customHeight="1" x14ac:dyDescent="0.2">
      <c r="A7" s="1735"/>
      <c r="B7" s="802" t="s">
        <v>2643</v>
      </c>
      <c r="C7" s="772">
        <v>686</v>
      </c>
      <c r="D7" s="1735"/>
      <c r="E7" s="802" t="s">
        <v>2642</v>
      </c>
      <c r="F7" s="772">
        <v>811</v>
      </c>
      <c r="G7" s="1735"/>
      <c r="H7" s="802" t="s">
        <v>2642</v>
      </c>
      <c r="I7" s="772">
        <v>1638</v>
      </c>
      <c r="J7" s="795">
        <v>900</v>
      </c>
    </row>
    <row r="8" spans="1:10" ht="15" customHeight="1" x14ac:dyDescent="0.2">
      <c r="A8" s="1735"/>
      <c r="B8" s="802" t="s">
        <v>2641</v>
      </c>
      <c r="C8" s="772">
        <v>728</v>
      </c>
      <c r="D8" s="1735"/>
      <c r="E8" s="802" t="s">
        <v>2640</v>
      </c>
      <c r="F8" s="772">
        <v>876</v>
      </c>
      <c r="G8" s="1735"/>
      <c r="H8" s="802" t="s">
        <v>2640</v>
      </c>
      <c r="I8" s="772">
        <v>1841</v>
      </c>
      <c r="J8" s="795">
        <v>1200</v>
      </c>
    </row>
    <row r="9" spans="1:10" ht="15" customHeight="1" x14ac:dyDescent="0.2">
      <c r="A9" s="1735"/>
      <c r="B9" s="802" t="s">
        <v>2639</v>
      </c>
      <c r="C9" s="772">
        <v>777</v>
      </c>
      <c r="D9" s="1735"/>
      <c r="E9" s="802" t="s">
        <v>2638</v>
      </c>
      <c r="F9" s="772">
        <v>958</v>
      </c>
      <c r="G9" s="1735"/>
      <c r="H9" s="802" t="s">
        <v>2638</v>
      </c>
      <c r="I9" s="772">
        <v>2079</v>
      </c>
      <c r="J9" s="795">
        <v>1669</v>
      </c>
    </row>
    <row r="10" spans="1:10" ht="15" customHeight="1" x14ac:dyDescent="0.2">
      <c r="A10" s="1735"/>
      <c r="B10" s="802" t="s">
        <v>2637</v>
      </c>
      <c r="C10" s="772">
        <v>916</v>
      </c>
      <c r="D10" s="1735"/>
      <c r="E10" s="802" t="s">
        <v>2636</v>
      </c>
      <c r="F10" s="772">
        <v>1242</v>
      </c>
      <c r="G10" s="1735"/>
      <c r="H10" s="802" t="s">
        <v>2636</v>
      </c>
      <c r="I10" s="772">
        <v>2376</v>
      </c>
      <c r="J10" s="795">
        <v>1712</v>
      </c>
    </row>
    <row r="11" spans="1:10" ht="15" customHeight="1" x14ac:dyDescent="0.2">
      <c r="A11" s="1735"/>
      <c r="B11" s="802" t="s">
        <v>2635</v>
      </c>
      <c r="C11" s="772">
        <v>998</v>
      </c>
      <c r="D11" s="1735"/>
      <c r="E11" s="802" t="s">
        <v>2634</v>
      </c>
      <c r="F11" s="772">
        <v>1419</v>
      </c>
      <c r="G11" s="1735"/>
      <c r="H11" s="802" t="s">
        <v>2634</v>
      </c>
      <c r="I11" s="772">
        <v>2717</v>
      </c>
      <c r="J11" s="795">
        <v>2024</v>
      </c>
    </row>
    <row r="12" spans="1:10" ht="15" customHeight="1" x14ac:dyDescent="0.2">
      <c r="A12" s="1735"/>
      <c r="B12" s="802" t="s">
        <v>2633</v>
      </c>
      <c r="C12" s="772">
        <v>1056</v>
      </c>
      <c r="D12" s="1735"/>
      <c r="E12" s="802" t="s">
        <v>2632</v>
      </c>
      <c r="F12" s="772">
        <v>1537</v>
      </c>
      <c r="G12" s="1735"/>
      <c r="H12" s="802" t="s">
        <v>2632</v>
      </c>
      <c r="I12" s="772">
        <v>2941</v>
      </c>
      <c r="J12" s="795">
        <v>2170</v>
      </c>
    </row>
    <row r="13" spans="1:10" ht="15" customHeight="1" x14ac:dyDescent="0.2">
      <c r="A13" s="1735"/>
      <c r="B13" s="802" t="s">
        <v>2631</v>
      </c>
      <c r="C13" s="772">
        <v>1299</v>
      </c>
      <c r="D13" s="1735"/>
      <c r="E13" s="802" t="s">
        <v>2630</v>
      </c>
      <c r="F13" s="772">
        <v>1695</v>
      </c>
      <c r="G13" s="1735"/>
      <c r="H13" s="802" t="s">
        <v>2630</v>
      </c>
      <c r="I13" s="772">
        <v>3192</v>
      </c>
      <c r="J13" s="795">
        <v>2301</v>
      </c>
    </row>
    <row r="14" spans="1:10" ht="15" customHeight="1" x14ac:dyDescent="0.2">
      <c r="A14" s="1735"/>
      <c r="B14" s="802" t="s">
        <v>2629</v>
      </c>
      <c r="C14" s="772">
        <v>1421</v>
      </c>
      <c r="D14" s="1735"/>
      <c r="E14" s="802" t="s">
        <v>2628</v>
      </c>
      <c r="F14" s="772">
        <v>1862</v>
      </c>
      <c r="G14" s="1735"/>
      <c r="H14" s="802" t="s">
        <v>2628</v>
      </c>
      <c r="I14" s="772">
        <v>3490</v>
      </c>
      <c r="J14" s="795">
        <v>2600</v>
      </c>
    </row>
    <row r="15" spans="1:10" ht="15" customHeight="1" x14ac:dyDescent="0.2">
      <c r="A15" s="1735"/>
      <c r="B15" s="802" t="s">
        <v>2627</v>
      </c>
      <c r="C15" s="772">
        <v>1535</v>
      </c>
      <c r="D15" s="1735"/>
      <c r="E15" s="802" t="s">
        <v>2626</v>
      </c>
      <c r="F15" s="772">
        <v>2213</v>
      </c>
      <c r="G15" s="1735"/>
      <c r="H15" s="802" t="s">
        <v>2626</v>
      </c>
      <c r="I15" s="772">
        <v>4170</v>
      </c>
      <c r="J15" s="795">
        <v>2997</v>
      </c>
    </row>
    <row r="16" spans="1:10" ht="15" customHeight="1" x14ac:dyDescent="0.2">
      <c r="A16" s="1736"/>
      <c r="B16" s="802" t="s">
        <v>2625</v>
      </c>
      <c r="C16" s="772">
        <v>1668</v>
      </c>
      <c r="D16" s="1736"/>
      <c r="E16" s="802" t="s">
        <v>2624</v>
      </c>
      <c r="F16" s="772">
        <v>2388</v>
      </c>
      <c r="G16" s="1736"/>
      <c r="H16" s="802" t="s">
        <v>2624</v>
      </c>
      <c r="I16" s="772">
        <v>4497</v>
      </c>
      <c r="J16" s="795">
        <v>3100</v>
      </c>
    </row>
    <row r="17" spans="1:10" ht="15" customHeight="1" x14ac:dyDescent="0.2">
      <c r="A17" s="1737" t="s">
        <v>695</v>
      </c>
      <c r="B17" s="802" t="s">
        <v>2623</v>
      </c>
      <c r="C17" s="772">
        <v>4625</v>
      </c>
      <c r="D17" s="1737" t="s">
        <v>695</v>
      </c>
      <c r="E17" s="802" t="s">
        <v>2622</v>
      </c>
      <c r="F17" s="772">
        <v>4680</v>
      </c>
      <c r="G17" s="1737" t="s">
        <v>695</v>
      </c>
      <c r="H17" s="802" t="s">
        <v>2622</v>
      </c>
      <c r="I17" s="772">
        <v>6991</v>
      </c>
      <c r="J17" s="795">
        <v>4221</v>
      </c>
    </row>
    <row r="18" spans="1:10" ht="15" customHeight="1" x14ac:dyDescent="0.2">
      <c r="A18" s="1735"/>
      <c r="B18" s="802" t="s">
        <v>2621</v>
      </c>
      <c r="C18" s="772">
        <v>4919</v>
      </c>
      <c r="D18" s="1735"/>
      <c r="E18" s="802" t="s">
        <v>2620</v>
      </c>
      <c r="F18" s="772">
        <v>4973</v>
      </c>
      <c r="G18" s="1735"/>
      <c r="H18" s="802" t="s">
        <v>2620</v>
      </c>
      <c r="I18" s="772">
        <v>7426</v>
      </c>
      <c r="J18" s="795">
        <v>5106</v>
      </c>
    </row>
    <row r="19" spans="1:10" ht="15" customHeight="1" x14ac:dyDescent="0.2">
      <c r="A19" s="1735"/>
      <c r="B19" s="802" t="s">
        <v>2619</v>
      </c>
      <c r="C19" s="772">
        <v>5646</v>
      </c>
      <c r="D19" s="1735"/>
      <c r="E19" s="802" t="s">
        <v>2618</v>
      </c>
      <c r="F19" s="772">
        <v>5700</v>
      </c>
      <c r="G19" s="1735"/>
      <c r="H19" s="802" t="s">
        <v>2618</v>
      </c>
      <c r="I19" s="772">
        <v>8421</v>
      </c>
      <c r="J19" s="795">
        <v>5271</v>
      </c>
    </row>
    <row r="20" spans="1:10" ht="15" customHeight="1" x14ac:dyDescent="0.2">
      <c r="A20" s="1735"/>
      <c r="B20" s="802" t="s">
        <v>2617</v>
      </c>
      <c r="C20" s="772">
        <v>7164</v>
      </c>
      <c r="D20" s="1735"/>
      <c r="E20" s="802" t="s">
        <v>2616</v>
      </c>
      <c r="F20" s="772">
        <v>7218</v>
      </c>
      <c r="G20" s="1735"/>
      <c r="H20" s="802" t="s">
        <v>2616</v>
      </c>
      <c r="I20" s="772">
        <v>10719</v>
      </c>
      <c r="J20" s="795">
        <v>6900</v>
      </c>
    </row>
    <row r="21" spans="1:10" ht="15" customHeight="1" x14ac:dyDescent="0.2">
      <c r="A21" s="1735"/>
      <c r="B21" s="802" t="s">
        <v>2615</v>
      </c>
      <c r="C21" s="772">
        <v>8151</v>
      </c>
      <c r="D21" s="1735"/>
      <c r="E21" s="802" t="s">
        <v>2614</v>
      </c>
      <c r="F21" s="772">
        <v>8210</v>
      </c>
      <c r="G21" s="1735"/>
      <c r="H21" s="802" t="s">
        <v>2614</v>
      </c>
      <c r="I21" s="772">
        <v>11533</v>
      </c>
      <c r="J21" s="795">
        <v>7225</v>
      </c>
    </row>
    <row r="22" spans="1:10" ht="15" customHeight="1" x14ac:dyDescent="0.2">
      <c r="A22" s="1735"/>
      <c r="B22" s="802" t="s">
        <v>2613</v>
      </c>
      <c r="C22" s="772">
        <v>8846</v>
      </c>
      <c r="D22" s="1735"/>
      <c r="E22" s="802" t="s">
        <v>2612</v>
      </c>
      <c r="F22" s="772">
        <v>8906</v>
      </c>
      <c r="G22" s="1735"/>
      <c r="H22" s="802" t="s">
        <v>2612</v>
      </c>
      <c r="I22" s="772">
        <v>12484</v>
      </c>
      <c r="J22" s="795">
        <v>9143</v>
      </c>
    </row>
    <row r="23" spans="1:10" ht="15" customHeight="1" thickBot="1" x14ac:dyDescent="0.25">
      <c r="A23" s="1735"/>
      <c r="B23" s="801" t="s">
        <v>2611</v>
      </c>
      <c r="C23" s="771">
        <v>9610</v>
      </c>
      <c r="D23" s="1735"/>
      <c r="E23" s="801" t="s">
        <v>2610</v>
      </c>
      <c r="F23" s="771">
        <v>9669</v>
      </c>
      <c r="G23" s="1735"/>
      <c r="H23" s="801" t="s">
        <v>2610</v>
      </c>
      <c r="I23" s="771">
        <v>13535</v>
      </c>
      <c r="J23" s="800">
        <v>9927</v>
      </c>
    </row>
    <row r="24" spans="1:10" ht="105.75" customHeight="1" x14ac:dyDescent="0.2">
      <c r="A24" s="1721" t="s">
        <v>2609</v>
      </c>
      <c r="B24" s="1753"/>
      <c r="C24" s="1032"/>
      <c r="D24" s="1721" t="s">
        <v>2608</v>
      </c>
      <c r="E24" s="1753"/>
      <c r="F24" s="1032"/>
      <c r="G24" s="1721" t="s">
        <v>2607</v>
      </c>
      <c r="H24" s="1753"/>
      <c r="I24" s="1032"/>
      <c r="J24" s="672"/>
    </row>
    <row r="25" spans="1:10" ht="15" customHeight="1" x14ac:dyDescent="0.2">
      <c r="A25" s="1722" t="s">
        <v>226</v>
      </c>
      <c r="B25" s="1750"/>
      <c r="C25" s="1672" t="s">
        <v>45</v>
      </c>
      <c r="D25" s="1722" t="s">
        <v>226</v>
      </c>
      <c r="E25" s="1750"/>
      <c r="F25" s="1724" t="s">
        <v>45</v>
      </c>
      <c r="G25" s="1722" t="s">
        <v>226</v>
      </c>
      <c r="H25" s="1750"/>
      <c r="I25" s="1724" t="s">
        <v>45</v>
      </c>
      <c r="J25" s="1754" t="s">
        <v>45</v>
      </c>
    </row>
    <row r="26" spans="1:10" ht="15" customHeight="1" thickBot="1" x14ac:dyDescent="0.25">
      <c r="A26" s="1751" t="s">
        <v>227</v>
      </c>
      <c r="B26" s="1752"/>
      <c r="C26" s="1673"/>
      <c r="D26" s="1751" t="s">
        <v>227</v>
      </c>
      <c r="E26" s="1752"/>
      <c r="F26" s="1739"/>
      <c r="G26" s="1751" t="s">
        <v>227</v>
      </c>
      <c r="H26" s="1752"/>
      <c r="I26" s="1739"/>
      <c r="J26" s="1755"/>
    </row>
    <row r="27" spans="1:10" ht="15" customHeight="1" x14ac:dyDescent="0.2">
      <c r="A27" s="1736" t="s">
        <v>694</v>
      </c>
      <c r="B27" s="799" t="s">
        <v>2606</v>
      </c>
      <c r="C27" s="772">
        <v>828</v>
      </c>
      <c r="D27" s="1745" t="s">
        <v>694</v>
      </c>
      <c r="E27" s="798" t="s">
        <v>2605</v>
      </c>
      <c r="F27" s="772">
        <v>1422</v>
      </c>
      <c r="G27" s="1734" t="s">
        <v>694</v>
      </c>
      <c r="H27" s="798" t="s">
        <v>2605</v>
      </c>
      <c r="I27" s="772">
        <v>1405</v>
      </c>
      <c r="J27" s="797">
        <v>1800</v>
      </c>
    </row>
    <row r="28" spans="1:10" ht="15" customHeight="1" x14ac:dyDescent="0.2">
      <c r="A28" s="1743"/>
      <c r="B28" s="792" t="s">
        <v>2604</v>
      </c>
      <c r="C28" s="772">
        <v>930</v>
      </c>
      <c r="D28" s="1743"/>
      <c r="E28" s="796" t="s">
        <v>2603</v>
      </c>
      <c r="F28" s="772">
        <v>2105</v>
      </c>
      <c r="G28" s="1735"/>
      <c r="H28" s="796" t="s">
        <v>2603</v>
      </c>
      <c r="I28" s="772">
        <v>2083</v>
      </c>
      <c r="J28" s="795">
        <v>5362</v>
      </c>
    </row>
    <row r="29" spans="1:10" ht="15" customHeight="1" x14ac:dyDescent="0.2">
      <c r="A29" s="1743"/>
      <c r="B29" s="792" t="s">
        <v>2602</v>
      </c>
      <c r="C29" s="772">
        <v>1187</v>
      </c>
      <c r="D29" s="1743"/>
      <c r="E29" s="792" t="s">
        <v>2601</v>
      </c>
      <c r="F29" s="772">
        <v>1570</v>
      </c>
      <c r="G29" s="1735"/>
      <c r="H29" s="792" t="s">
        <v>2601</v>
      </c>
      <c r="I29" s="772">
        <v>1538</v>
      </c>
      <c r="J29" s="795">
        <v>2990</v>
      </c>
    </row>
    <row r="30" spans="1:10" ht="15" customHeight="1" x14ac:dyDescent="0.2">
      <c r="A30" s="1743"/>
      <c r="B30" s="792" t="s">
        <v>2600</v>
      </c>
      <c r="C30" s="772">
        <v>1498</v>
      </c>
      <c r="D30" s="1743"/>
      <c r="E30" s="792" t="s">
        <v>2599</v>
      </c>
      <c r="F30" s="772">
        <v>1622</v>
      </c>
      <c r="G30" s="1735"/>
      <c r="H30" s="792" t="s">
        <v>2599</v>
      </c>
      <c r="I30" s="772">
        <v>1621</v>
      </c>
      <c r="J30" s="795">
        <v>4296</v>
      </c>
    </row>
    <row r="31" spans="1:10" ht="15" customHeight="1" x14ac:dyDescent="0.2">
      <c r="A31" s="1743"/>
      <c r="B31" s="792" t="s">
        <v>2598</v>
      </c>
      <c r="C31" s="772">
        <v>2345</v>
      </c>
      <c r="D31" s="1743"/>
      <c r="E31" s="792" t="s">
        <v>2597</v>
      </c>
      <c r="F31" s="772">
        <v>1973</v>
      </c>
      <c r="G31" s="1735"/>
      <c r="H31" s="792" t="s">
        <v>2597</v>
      </c>
      <c r="I31" s="772">
        <v>1980</v>
      </c>
      <c r="J31" s="795">
        <v>5362</v>
      </c>
    </row>
    <row r="32" spans="1:10" ht="15" customHeight="1" x14ac:dyDescent="0.2">
      <c r="A32" s="1743"/>
      <c r="B32" s="792" t="s">
        <v>2596</v>
      </c>
      <c r="C32" s="772">
        <v>2817</v>
      </c>
      <c r="D32" s="1743"/>
      <c r="E32" s="796" t="s">
        <v>2595</v>
      </c>
      <c r="F32" s="772">
        <v>2261</v>
      </c>
      <c r="G32" s="1735"/>
      <c r="H32" s="796" t="s">
        <v>2595</v>
      </c>
      <c r="I32" s="772">
        <v>2294</v>
      </c>
      <c r="J32" s="795">
        <v>5582</v>
      </c>
    </row>
    <row r="33" spans="1:10" ht="15" customHeight="1" x14ac:dyDescent="0.2">
      <c r="A33" s="1743"/>
      <c r="B33" s="792" t="s">
        <v>2594</v>
      </c>
      <c r="C33" s="772">
        <v>4668</v>
      </c>
      <c r="D33" s="1743"/>
      <c r="E33" s="796" t="s">
        <v>2593</v>
      </c>
      <c r="F33" s="772">
        <v>4001</v>
      </c>
      <c r="G33" s="1736"/>
      <c r="H33" s="796" t="s">
        <v>2592</v>
      </c>
      <c r="I33" s="772">
        <v>4172</v>
      </c>
      <c r="J33" s="795">
        <v>6060</v>
      </c>
    </row>
    <row r="34" spans="1:10" ht="15" customHeight="1" x14ac:dyDescent="0.2">
      <c r="A34" s="1743" t="s">
        <v>695</v>
      </c>
      <c r="B34" s="792" t="s">
        <v>2591</v>
      </c>
      <c r="C34" s="772">
        <v>2873</v>
      </c>
      <c r="D34" s="1743" t="s">
        <v>695</v>
      </c>
      <c r="E34" s="792" t="s">
        <v>2590</v>
      </c>
      <c r="F34" s="772">
        <v>2548</v>
      </c>
      <c r="G34" s="1737" t="s">
        <v>695</v>
      </c>
      <c r="H34" s="792" t="s">
        <v>2590</v>
      </c>
      <c r="I34" s="772">
        <v>2625</v>
      </c>
      <c r="J34" s="795">
        <v>5362</v>
      </c>
    </row>
    <row r="35" spans="1:10" ht="15" customHeight="1" x14ac:dyDescent="0.2">
      <c r="A35" s="1743"/>
      <c r="B35" s="792" t="s">
        <v>2589</v>
      </c>
      <c r="C35" s="772">
        <v>3222</v>
      </c>
      <c r="D35" s="1743"/>
      <c r="E35" s="792" t="s">
        <v>2588</v>
      </c>
      <c r="F35" s="772">
        <v>2801</v>
      </c>
      <c r="G35" s="1735"/>
      <c r="H35" s="792" t="s">
        <v>2588</v>
      </c>
      <c r="I35" s="772">
        <v>2950</v>
      </c>
      <c r="J35" s="795">
        <v>6050</v>
      </c>
    </row>
    <row r="36" spans="1:10" ht="15" customHeight="1" x14ac:dyDescent="0.2">
      <c r="A36" s="1743"/>
      <c r="B36" s="792" t="s">
        <v>2587</v>
      </c>
      <c r="C36" s="772">
        <v>4021</v>
      </c>
      <c r="D36" s="1743"/>
      <c r="E36" s="792" t="s">
        <v>2586</v>
      </c>
      <c r="F36" s="772">
        <v>3812</v>
      </c>
      <c r="G36" s="1735"/>
      <c r="H36" s="792" t="s">
        <v>2586</v>
      </c>
      <c r="I36" s="772">
        <v>4021</v>
      </c>
      <c r="J36" s="795">
        <v>6060</v>
      </c>
    </row>
    <row r="37" spans="1:10" ht="15" customHeight="1" x14ac:dyDescent="0.2">
      <c r="A37" s="1743"/>
      <c r="B37" s="792" t="s">
        <v>2585</v>
      </c>
      <c r="C37" s="772">
        <v>4659</v>
      </c>
      <c r="D37" s="1743"/>
      <c r="E37" s="792" t="s">
        <v>2584</v>
      </c>
      <c r="F37" s="772">
        <v>4046</v>
      </c>
      <c r="G37" s="1735"/>
      <c r="H37" s="792" t="s">
        <v>2584</v>
      </c>
      <c r="I37" s="772">
        <v>4129</v>
      </c>
      <c r="J37" s="795">
        <v>7705</v>
      </c>
    </row>
    <row r="38" spans="1:10" ht="15" customHeight="1" x14ac:dyDescent="0.2">
      <c r="A38" s="1743"/>
      <c r="B38" s="792" t="s">
        <v>2583</v>
      </c>
      <c r="C38" s="772">
        <v>5365</v>
      </c>
      <c r="D38" s="1743"/>
      <c r="E38" s="792" t="s">
        <v>2582</v>
      </c>
      <c r="F38" s="772">
        <v>6217</v>
      </c>
      <c r="G38" s="1735"/>
      <c r="H38" s="792" t="s">
        <v>2582</v>
      </c>
      <c r="I38" s="772">
        <v>6730</v>
      </c>
      <c r="J38" s="795">
        <v>9555</v>
      </c>
    </row>
    <row r="39" spans="1:10" ht="15" customHeight="1" x14ac:dyDescent="0.2">
      <c r="A39" s="1743"/>
      <c r="B39" s="792" t="s">
        <v>2581</v>
      </c>
      <c r="C39" s="772">
        <v>6534</v>
      </c>
      <c r="D39" s="1743"/>
      <c r="E39" s="792" t="s">
        <v>2580</v>
      </c>
      <c r="F39" s="772">
        <v>7018</v>
      </c>
      <c r="G39" s="1735"/>
      <c r="H39" s="792" t="s">
        <v>2580</v>
      </c>
      <c r="I39" s="772">
        <v>7203</v>
      </c>
      <c r="J39" s="795">
        <v>10800</v>
      </c>
    </row>
    <row r="40" spans="1:10" ht="15" customHeight="1" thickBot="1" x14ac:dyDescent="0.25">
      <c r="A40" s="1744"/>
      <c r="B40" s="794" t="s">
        <v>2579</v>
      </c>
      <c r="C40" s="793">
        <v>7322</v>
      </c>
      <c r="D40" s="1743"/>
      <c r="E40" s="792" t="s">
        <v>2578</v>
      </c>
      <c r="F40" s="793">
        <v>7261</v>
      </c>
      <c r="G40" s="1736"/>
      <c r="H40" s="792" t="s">
        <v>2577</v>
      </c>
      <c r="I40" s="793">
        <v>7552</v>
      </c>
      <c r="J40" s="791">
        <v>12120</v>
      </c>
    </row>
    <row r="41" spans="1:10" ht="15" customHeight="1" x14ac:dyDescent="0.2">
      <c r="A41" s="1676" t="s">
        <v>696</v>
      </c>
      <c r="B41" s="1677"/>
      <c r="C41" s="1537"/>
      <c r="D41" s="1537"/>
      <c r="E41" s="1537"/>
      <c r="F41" s="1537"/>
      <c r="G41" s="1537"/>
      <c r="H41" s="1537"/>
      <c r="I41" s="1538"/>
    </row>
    <row r="42" spans="1:10" ht="18" customHeight="1" x14ac:dyDescent="0.2">
      <c r="A42" s="1536" t="s">
        <v>692</v>
      </c>
      <c r="B42" s="1537"/>
      <c r="C42" s="1537"/>
      <c r="D42" s="1537"/>
      <c r="E42" s="1537"/>
      <c r="F42" s="1537"/>
      <c r="G42" s="1537"/>
      <c r="H42" s="1537"/>
      <c r="I42" s="1538"/>
    </row>
    <row r="43" spans="1:10" ht="15" customHeight="1" thickBot="1" x14ac:dyDescent="0.25">
      <c r="A43" s="1740" t="s">
        <v>2576</v>
      </c>
      <c r="B43" s="1741"/>
      <c r="C43" s="1741"/>
      <c r="D43" s="1741"/>
      <c r="E43" s="1741"/>
      <c r="F43" s="1741"/>
      <c r="G43" s="1741"/>
      <c r="H43" s="1741"/>
      <c r="I43" s="1742"/>
    </row>
    <row r="44" spans="1:10" ht="53.25" customHeight="1" x14ac:dyDescent="0.2">
      <c r="A44" s="790"/>
      <c r="B44" s="790"/>
      <c r="C44" s="1738" t="s">
        <v>28</v>
      </c>
      <c r="D44" s="1738"/>
      <c r="E44" s="1738"/>
      <c r="F44" s="1738"/>
      <c r="G44" s="1738"/>
      <c r="H44" s="1738"/>
      <c r="I44" s="1738"/>
    </row>
    <row r="45" spans="1:10" ht="29.25" customHeight="1" x14ac:dyDescent="0.2">
      <c r="A45" s="696"/>
      <c r="B45" s="696"/>
      <c r="C45" s="696"/>
      <c r="D45" s="696"/>
      <c r="E45" s="696"/>
      <c r="F45" s="696"/>
      <c r="G45" s="696"/>
      <c r="H45" s="696"/>
      <c r="I45" s="696"/>
    </row>
    <row r="46" spans="1:10" x14ac:dyDescent="0.2">
      <c r="A46" s="696"/>
      <c r="B46" s="696"/>
      <c r="C46" s="696"/>
      <c r="D46" s="696"/>
      <c r="E46" s="696"/>
      <c r="F46" s="696"/>
      <c r="G46" s="696"/>
      <c r="H46" s="696"/>
      <c r="I46" s="696"/>
    </row>
  </sheetData>
  <mergeCells count="43">
    <mergeCell ref="J4:J5"/>
    <mergeCell ref="J25:J26"/>
    <mergeCell ref="A2:I2"/>
    <mergeCell ref="A3:B3"/>
    <mergeCell ref="A4:B4"/>
    <mergeCell ref="A5:B5"/>
    <mergeCell ref="D3:E3"/>
    <mergeCell ref="D4:E4"/>
    <mergeCell ref="D5:E5"/>
    <mergeCell ref="A24:B24"/>
    <mergeCell ref="I4:I5"/>
    <mergeCell ref="G4:H4"/>
    <mergeCell ref="G5:H5"/>
    <mergeCell ref="D26:E26"/>
    <mergeCell ref="G17:G23"/>
    <mergeCell ref="D6:D16"/>
    <mergeCell ref="G3:H3"/>
    <mergeCell ref="C4:C5"/>
    <mergeCell ref="F4:F5"/>
    <mergeCell ref="A25:B25"/>
    <mergeCell ref="A26:B26"/>
    <mergeCell ref="D25:E25"/>
    <mergeCell ref="D24:E24"/>
    <mergeCell ref="D17:D23"/>
    <mergeCell ref="G6:G16"/>
    <mergeCell ref="A6:A16"/>
    <mergeCell ref="A17:A23"/>
    <mergeCell ref="G24:H24"/>
    <mergeCell ref="G25:H25"/>
    <mergeCell ref="G26:H26"/>
    <mergeCell ref="G27:G33"/>
    <mergeCell ref="G34:G40"/>
    <mergeCell ref="C44:I44"/>
    <mergeCell ref="C25:C26"/>
    <mergeCell ref="F25:F26"/>
    <mergeCell ref="I25:I26"/>
    <mergeCell ref="A42:I42"/>
    <mergeCell ref="A43:I43"/>
    <mergeCell ref="A27:A33"/>
    <mergeCell ref="A41:I41"/>
    <mergeCell ref="A34:A40"/>
    <mergeCell ref="D27:D33"/>
    <mergeCell ref="D34:D40"/>
  </mergeCells>
  <pageMargins left="0.47986111111111113" right="0.15972222222222221" top="0" bottom="0" header="0.51180555555555551" footer="0.51180555555555551"/>
  <pageSetup paperSize="9" scale="65" firstPageNumber="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32"/>
  <sheetViews>
    <sheetView view="pageBreakPreview" zoomScale="80" zoomScaleNormal="100" zoomScaleSheetLayoutView="80" workbookViewId="0">
      <pane ySplit="1" topLeftCell="A2" activePane="bottomLeft" state="frozen"/>
      <selection pane="bottomLeft" activeCell="K3" sqref="K3"/>
    </sheetView>
  </sheetViews>
  <sheetFormatPr defaultColWidth="9.140625" defaultRowHeight="12.75" x14ac:dyDescent="0.2"/>
  <cols>
    <col min="1" max="1" width="30.7109375" style="1" customWidth="1"/>
    <col min="2" max="2" width="18.28515625" style="1" customWidth="1"/>
    <col min="3" max="3" width="30.85546875" style="1" customWidth="1"/>
    <col min="4" max="4" width="18.28515625" style="1" customWidth="1"/>
    <col min="5" max="5" width="32" style="1" customWidth="1"/>
    <col min="6" max="6" width="17.5703125" style="1" customWidth="1"/>
    <col min="7" max="7" width="9.140625" style="1"/>
    <col min="8" max="8" width="5" style="1" customWidth="1"/>
    <col min="9" max="16384" width="9.140625" style="1"/>
  </cols>
  <sheetData>
    <row r="1" spans="1:6" ht="160.5" customHeight="1" thickBot="1" x14ac:dyDescent="0.25">
      <c r="A1" s="12"/>
      <c r="B1" s="13"/>
      <c r="C1" s="13"/>
      <c r="D1" s="13"/>
      <c r="E1" s="13"/>
      <c r="F1" s="13"/>
    </row>
    <row r="2" spans="1:6" ht="44.25" customHeight="1" thickBot="1" x14ac:dyDescent="0.25">
      <c r="A2" s="1245" t="s">
        <v>2575</v>
      </c>
      <c r="B2" s="1246"/>
      <c r="C2" s="1246"/>
      <c r="D2" s="1246"/>
      <c r="E2" s="1246"/>
      <c r="F2" s="1247"/>
    </row>
    <row r="3" spans="1:6" ht="105.75" customHeight="1" x14ac:dyDescent="0.2">
      <c r="A3" s="670" t="s">
        <v>483</v>
      </c>
      <c r="B3" s="672"/>
      <c r="C3" s="670" t="s">
        <v>481</v>
      </c>
      <c r="D3" s="672"/>
      <c r="E3" s="670" t="s">
        <v>482</v>
      </c>
      <c r="F3" s="672"/>
    </row>
    <row r="4" spans="1:6" ht="15" customHeight="1" x14ac:dyDescent="0.2">
      <c r="A4" s="671" t="s">
        <v>226</v>
      </c>
      <c r="B4" s="1705" t="s">
        <v>45</v>
      </c>
      <c r="C4" s="671" t="s">
        <v>226</v>
      </c>
      <c r="D4" s="1705" t="s">
        <v>45</v>
      </c>
      <c r="E4" s="671" t="s">
        <v>226</v>
      </c>
      <c r="F4" s="1705" t="s">
        <v>45</v>
      </c>
    </row>
    <row r="5" spans="1:6" ht="15" customHeight="1" thickBot="1" x14ac:dyDescent="0.25">
      <c r="A5" s="675" t="s">
        <v>227</v>
      </c>
      <c r="B5" s="1706"/>
      <c r="C5" s="98" t="s">
        <v>227</v>
      </c>
      <c r="D5" s="1706"/>
      <c r="E5" s="98" t="s">
        <v>227</v>
      </c>
      <c r="F5" s="1706"/>
    </row>
    <row r="6" spans="1:6" ht="15" customHeight="1" x14ac:dyDescent="0.2">
      <c r="A6" s="786" t="s">
        <v>487</v>
      </c>
      <c r="B6" s="772">
        <v>600</v>
      </c>
      <c r="C6" s="789" t="s">
        <v>498</v>
      </c>
      <c r="D6" s="772">
        <v>1246</v>
      </c>
      <c r="E6" s="788" t="s">
        <v>506</v>
      </c>
      <c r="F6" s="962">
        <v>1559</v>
      </c>
    </row>
    <row r="7" spans="1:6" ht="15" customHeight="1" x14ac:dyDescent="0.2">
      <c r="A7" s="786" t="s">
        <v>488</v>
      </c>
      <c r="B7" s="772">
        <v>676</v>
      </c>
      <c r="C7" s="787" t="s">
        <v>499</v>
      </c>
      <c r="D7" s="772">
        <v>1734</v>
      </c>
      <c r="E7" s="784" t="s">
        <v>507</v>
      </c>
      <c r="F7" s="962">
        <v>1722</v>
      </c>
    </row>
    <row r="8" spans="1:6" ht="15" customHeight="1" x14ac:dyDescent="0.2">
      <c r="A8" s="786" t="s">
        <v>489</v>
      </c>
      <c r="B8" s="772">
        <v>799</v>
      </c>
      <c r="C8" s="787" t="s">
        <v>500</v>
      </c>
      <c r="D8" s="772">
        <v>2471</v>
      </c>
      <c r="E8" s="784" t="s">
        <v>508</v>
      </c>
      <c r="F8" s="962">
        <v>1986</v>
      </c>
    </row>
    <row r="9" spans="1:6" ht="15" customHeight="1" x14ac:dyDescent="0.2">
      <c r="A9" s="786" t="s">
        <v>490</v>
      </c>
      <c r="B9" s="772">
        <v>1051</v>
      </c>
      <c r="C9" s="787" t="s">
        <v>501</v>
      </c>
      <c r="D9" s="772">
        <v>2738</v>
      </c>
      <c r="E9" s="784" t="s">
        <v>487</v>
      </c>
      <c r="F9" s="962">
        <v>2338</v>
      </c>
    </row>
    <row r="10" spans="1:6" ht="15" customHeight="1" x14ac:dyDescent="0.2">
      <c r="A10" s="786" t="s">
        <v>491</v>
      </c>
      <c r="B10" s="772">
        <v>1419</v>
      </c>
      <c r="C10" s="787" t="s">
        <v>502</v>
      </c>
      <c r="D10" s="772">
        <v>4774</v>
      </c>
      <c r="E10" s="784" t="s">
        <v>488</v>
      </c>
      <c r="F10" s="962">
        <v>2655</v>
      </c>
    </row>
    <row r="11" spans="1:6" ht="15" customHeight="1" x14ac:dyDescent="0.2">
      <c r="A11" s="786" t="s">
        <v>492</v>
      </c>
      <c r="B11" s="772">
        <v>1821</v>
      </c>
      <c r="C11" s="787" t="s">
        <v>503</v>
      </c>
      <c r="D11" s="772">
        <v>5286</v>
      </c>
      <c r="E11" s="784" t="s">
        <v>489</v>
      </c>
      <c r="F11" s="962">
        <v>2987</v>
      </c>
    </row>
    <row r="12" spans="1:6" ht="15" customHeight="1" x14ac:dyDescent="0.2">
      <c r="A12" s="786" t="s">
        <v>493</v>
      </c>
      <c r="B12" s="772">
        <v>2554</v>
      </c>
      <c r="C12" s="787" t="s">
        <v>504</v>
      </c>
      <c r="D12" s="772">
        <v>7097</v>
      </c>
      <c r="E12" s="784" t="s">
        <v>490</v>
      </c>
      <c r="F12" s="963">
        <v>4177</v>
      </c>
    </row>
    <row r="13" spans="1:6" ht="15" customHeight="1" thickBot="1" x14ac:dyDescent="0.25">
      <c r="A13" s="786" t="s">
        <v>494</v>
      </c>
      <c r="B13" s="772">
        <v>3201</v>
      </c>
      <c r="C13" s="787" t="s">
        <v>505</v>
      </c>
      <c r="D13" s="771">
        <v>8207</v>
      </c>
      <c r="E13" s="808" t="s">
        <v>492</v>
      </c>
      <c r="F13" s="964">
        <v>4553</v>
      </c>
    </row>
    <row r="14" spans="1:6" ht="15" customHeight="1" x14ac:dyDescent="0.2">
      <c r="A14" s="786" t="s">
        <v>495</v>
      </c>
      <c r="B14" s="772">
        <v>3714</v>
      </c>
      <c r="C14" s="1764"/>
      <c r="D14" s="1765"/>
      <c r="E14" s="784" t="s">
        <v>2574</v>
      </c>
      <c r="F14" s="965">
        <v>7480</v>
      </c>
    </row>
    <row r="15" spans="1:6" ht="15" customHeight="1" x14ac:dyDescent="0.2">
      <c r="A15" s="786" t="s">
        <v>496</v>
      </c>
      <c r="B15" s="772">
        <v>4831</v>
      </c>
      <c r="C15" s="1764"/>
      <c r="D15" s="1765"/>
      <c r="E15" s="784" t="s">
        <v>2573</v>
      </c>
      <c r="F15" s="966">
        <v>14500</v>
      </c>
    </row>
    <row r="16" spans="1:6" ht="15" customHeight="1" thickBot="1" x14ac:dyDescent="0.25">
      <c r="A16" s="785" t="s">
        <v>497</v>
      </c>
      <c r="B16" s="771">
        <v>6909</v>
      </c>
      <c r="C16" s="1766"/>
      <c r="D16" s="1767"/>
      <c r="E16" s="784" t="s">
        <v>2572</v>
      </c>
      <c r="F16" s="967">
        <v>23460</v>
      </c>
    </row>
    <row r="17" spans="1:6" ht="105.75" customHeight="1" x14ac:dyDescent="0.2">
      <c r="A17" s="783" t="s">
        <v>484</v>
      </c>
      <c r="B17" s="822"/>
      <c r="C17" s="782" t="s">
        <v>485</v>
      </c>
      <c r="D17" s="104"/>
      <c r="E17" s="782" t="s">
        <v>486</v>
      </c>
      <c r="F17" s="104"/>
    </row>
    <row r="18" spans="1:6" ht="15" customHeight="1" x14ac:dyDescent="0.2">
      <c r="A18" s="781" t="s">
        <v>226</v>
      </c>
      <c r="B18" s="1672" t="s">
        <v>45</v>
      </c>
      <c r="C18" s="823" t="s">
        <v>226</v>
      </c>
      <c r="D18" s="1672" t="s">
        <v>45</v>
      </c>
      <c r="E18" s="823" t="s">
        <v>226</v>
      </c>
      <c r="F18" s="1672" t="s">
        <v>45</v>
      </c>
    </row>
    <row r="19" spans="1:6" ht="15" customHeight="1" thickBot="1" x14ac:dyDescent="0.25">
      <c r="A19" s="780" t="s">
        <v>227</v>
      </c>
      <c r="B19" s="1673"/>
      <c r="C19" s="779" t="s">
        <v>227</v>
      </c>
      <c r="D19" s="1673"/>
      <c r="E19" s="779" t="s">
        <v>227</v>
      </c>
      <c r="F19" s="1673"/>
    </row>
    <row r="20" spans="1:6" ht="15" customHeight="1" x14ac:dyDescent="0.25">
      <c r="A20" s="775" t="s">
        <v>506</v>
      </c>
      <c r="B20" s="772">
        <v>671</v>
      </c>
      <c r="C20" s="778">
        <v>1000</v>
      </c>
      <c r="D20" s="772">
        <v>1876</v>
      </c>
      <c r="E20" s="777" t="s">
        <v>513</v>
      </c>
      <c r="F20" s="968">
        <v>5600</v>
      </c>
    </row>
    <row r="21" spans="1:6" ht="15" customHeight="1" x14ac:dyDescent="0.25">
      <c r="A21" s="775" t="s">
        <v>507</v>
      </c>
      <c r="B21" s="772">
        <v>748</v>
      </c>
      <c r="C21" s="776">
        <v>1500</v>
      </c>
      <c r="D21" s="772">
        <v>2812</v>
      </c>
      <c r="E21" s="775" t="s">
        <v>514</v>
      </c>
      <c r="F21" s="969">
        <v>7141</v>
      </c>
    </row>
    <row r="22" spans="1:6" ht="15" customHeight="1" x14ac:dyDescent="0.25">
      <c r="A22" s="775" t="s">
        <v>509</v>
      </c>
      <c r="B22" s="772">
        <v>798</v>
      </c>
      <c r="C22" s="776">
        <v>2000</v>
      </c>
      <c r="D22" s="772">
        <v>4227</v>
      </c>
      <c r="E22" s="775" t="s">
        <v>515</v>
      </c>
      <c r="F22" s="969">
        <v>6109</v>
      </c>
    </row>
    <row r="23" spans="1:6" ht="15" customHeight="1" x14ac:dyDescent="0.25">
      <c r="A23" s="775" t="s">
        <v>508</v>
      </c>
      <c r="B23" s="772">
        <v>861</v>
      </c>
      <c r="C23" s="776">
        <v>2400</v>
      </c>
      <c r="D23" s="772">
        <v>4503</v>
      </c>
      <c r="E23" s="774" t="s">
        <v>516</v>
      </c>
      <c r="F23" s="970">
        <v>7406</v>
      </c>
    </row>
    <row r="24" spans="1:6" ht="15" customHeight="1" thickBot="1" x14ac:dyDescent="0.3">
      <c r="A24" s="775" t="s">
        <v>510</v>
      </c>
      <c r="B24" s="772">
        <v>960</v>
      </c>
      <c r="C24" s="776">
        <v>2600</v>
      </c>
      <c r="D24" s="771">
        <v>4726</v>
      </c>
      <c r="E24" s="1768" t="s">
        <v>2571</v>
      </c>
      <c r="F24" s="1774"/>
    </row>
    <row r="25" spans="1:6" ht="15" customHeight="1" x14ac:dyDescent="0.2">
      <c r="A25" s="775" t="s">
        <v>487</v>
      </c>
      <c r="B25" s="772">
        <v>1061</v>
      </c>
      <c r="C25" s="1768"/>
      <c r="D25" s="1769"/>
      <c r="E25" s="1770"/>
      <c r="F25" s="1775"/>
    </row>
    <row r="26" spans="1:6" ht="15" customHeight="1" x14ac:dyDescent="0.2">
      <c r="A26" s="775" t="s">
        <v>511</v>
      </c>
      <c r="B26" s="772">
        <v>1181</v>
      </c>
      <c r="C26" s="1770"/>
      <c r="D26" s="1771"/>
      <c r="E26" s="1770"/>
      <c r="F26" s="1775"/>
    </row>
    <row r="27" spans="1:6" ht="15" customHeight="1" x14ac:dyDescent="0.2">
      <c r="A27" s="775" t="s">
        <v>488</v>
      </c>
      <c r="B27" s="772">
        <v>1304</v>
      </c>
      <c r="C27" s="1770"/>
      <c r="D27" s="1771"/>
      <c r="E27" s="1770"/>
      <c r="F27" s="1775"/>
    </row>
    <row r="28" spans="1:6" ht="15" customHeight="1" x14ac:dyDescent="0.2">
      <c r="A28" s="775" t="s">
        <v>512</v>
      </c>
      <c r="B28" s="772">
        <v>1429</v>
      </c>
      <c r="C28" s="1770"/>
      <c r="D28" s="1771"/>
      <c r="E28" s="1770"/>
      <c r="F28" s="1775"/>
    </row>
    <row r="29" spans="1:6" ht="15" customHeight="1" thickBot="1" x14ac:dyDescent="0.25">
      <c r="A29" s="774" t="s">
        <v>489</v>
      </c>
      <c r="B29" s="793">
        <v>1573</v>
      </c>
      <c r="C29" s="1772"/>
      <c r="D29" s="1773"/>
      <c r="E29" s="1772"/>
      <c r="F29" s="1776"/>
    </row>
    <row r="30" spans="1:6" ht="18.75" customHeight="1" thickBot="1" x14ac:dyDescent="0.25">
      <c r="A30" s="665" t="s">
        <v>517</v>
      </c>
      <c r="B30" s="666"/>
      <c r="C30" s="666"/>
      <c r="D30" s="666"/>
      <c r="E30" s="666"/>
      <c r="F30" s="667"/>
    </row>
    <row r="31" spans="1:6" ht="53.25" customHeight="1" x14ac:dyDescent="0.2">
      <c r="A31" s="773" t="s">
        <v>28</v>
      </c>
      <c r="C31" s="658"/>
      <c r="D31" s="658"/>
      <c r="E31" s="658"/>
      <c r="F31" s="658"/>
    </row>
    <row r="32" spans="1:6" ht="29.25" customHeight="1" x14ac:dyDescent="0.2"/>
  </sheetData>
  <mergeCells count="10">
    <mergeCell ref="A2:F2"/>
    <mergeCell ref="C14:D16"/>
    <mergeCell ref="C25:D29"/>
    <mergeCell ref="E24:F29"/>
    <mergeCell ref="B4:B5"/>
    <mergeCell ref="D4:D5"/>
    <mergeCell ref="F4:F5"/>
    <mergeCell ref="B18:B19"/>
    <mergeCell ref="D18:D19"/>
    <mergeCell ref="F18:F19"/>
  </mergeCells>
  <pageMargins left="0.47986111111111113" right="0.15972222222222221" top="0" bottom="0" header="0.51180555555555551" footer="0.51180555555555551"/>
  <pageSetup paperSize="9" scale="65" firstPageNumber="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70"/>
  <sheetViews>
    <sheetView view="pageBreakPreview" zoomScale="80" zoomScaleNormal="100" zoomScaleSheetLayoutView="80" workbookViewId="0">
      <pane ySplit="5" topLeftCell="A9" activePane="bottomLeft" state="frozen"/>
      <selection activeCell="A67" sqref="A67:XFD67"/>
      <selection pane="bottomLeft" activeCell="K1" sqref="K1"/>
    </sheetView>
  </sheetViews>
  <sheetFormatPr defaultRowHeight="12.75" x14ac:dyDescent="0.2"/>
  <cols>
    <col min="1" max="1" width="19.5703125" style="1" customWidth="1"/>
    <col min="2" max="2" width="15" style="1" customWidth="1"/>
    <col min="3" max="3" width="20.85546875" style="1" customWidth="1"/>
    <col min="4" max="4" width="15.42578125" style="1" customWidth="1"/>
    <col min="5" max="5" width="23.5703125" style="1" customWidth="1"/>
    <col min="6" max="6" width="15.28515625" style="1" customWidth="1"/>
    <col min="7" max="7" width="28.140625" style="1" customWidth="1"/>
    <col min="8" max="8" width="16.140625" style="1" customWidth="1"/>
    <col min="9" max="9" width="9.140625" style="1"/>
    <col min="10" max="10" width="5" style="1" customWidth="1"/>
    <col min="11" max="16384" width="9.140625" style="1"/>
  </cols>
  <sheetData>
    <row r="1" spans="1:8" ht="160.5" customHeight="1" thickBot="1" x14ac:dyDescent="0.25">
      <c r="A1" s="12"/>
      <c r="B1" s="13"/>
      <c r="C1" s="13"/>
      <c r="D1" s="13"/>
      <c r="E1" s="13"/>
      <c r="F1" s="13"/>
      <c r="G1" s="13"/>
    </row>
    <row r="2" spans="1:8" ht="44.25" customHeight="1" thickBot="1" x14ac:dyDescent="0.25">
      <c r="A2" s="1245" t="s">
        <v>1904</v>
      </c>
      <c r="B2" s="1246"/>
      <c r="C2" s="1246"/>
      <c r="D2" s="1246"/>
      <c r="E2" s="1246"/>
      <c r="F2" s="1246"/>
      <c r="G2" s="1246"/>
      <c r="H2" s="1247"/>
    </row>
    <row r="3" spans="1:8" s="519" customFormat="1" ht="105.75" customHeight="1" thickBot="1" x14ac:dyDescent="0.25">
      <c r="A3" s="516" t="s">
        <v>635</v>
      </c>
      <c r="B3" s="517"/>
      <c r="C3" s="516" t="s">
        <v>667</v>
      </c>
      <c r="D3" s="517"/>
      <c r="E3" s="516" t="s">
        <v>636</v>
      </c>
      <c r="F3" s="518"/>
      <c r="G3" s="516" t="s">
        <v>637</v>
      </c>
      <c r="H3" s="517"/>
    </row>
    <row r="4" spans="1:8" s="519" customFormat="1" ht="15" customHeight="1" x14ac:dyDescent="0.2">
      <c r="A4" s="520" t="s">
        <v>226</v>
      </c>
      <c r="B4" s="1820" t="s">
        <v>45</v>
      </c>
      <c r="C4" s="520" t="s">
        <v>226</v>
      </c>
      <c r="D4" s="1820" t="s">
        <v>45</v>
      </c>
      <c r="E4" s="520" t="s">
        <v>226</v>
      </c>
      <c r="F4" s="1820" t="s">
        <v>45</v>
      </c>
      <c r="G4" s="520" t="s">
        <v>226</v>
      </c>
      <c r="H4" s="1820" t="s">
        <v>45</v>
      </c>
    </row>
    <row r="5" spans="1:8" s="519" customFormat="1" ht="15" customHeight="1" thickBot="1" x14ac:dyDescent="0.25">
      <c r="A5" s="521" t="s">
        <v>227</v>
      </c>
      <c r="B5" s="1821"/>
      <c r="C5" s="521" t="s">
        <v>227</v>
      </c>
      <c r="D5" s="1821"/>
      <c r="E5" s="521" t="s">
        <v>227</v>
      </c>
      <c r="F5" s="1821"/>
      <c r="G5" s="521" t="s">
        <v>227</v>
      </c>
      <c r="H5" s="1821"/>
    </row>
    <row r="6" spans="1:8" s="519" customFormat="1" ht="15" customHeight="1" x14ac:dyDescent="0.2">
      <c r="A6" s="971" t="s">
        <v>519</v>
      </c>
      <c r="B6" s="1062">
        <v>1170</v>
      </c>
      <c r="C6" s="972" t="s">
        <v>577</v>
      </c>
      <c r="D6" s="1064">
        <v>4760</v>
      </c>
      <c r="E6" s="973" t="s">
        <v>613</v>
      </c>
      <c r="F6" s="962">
        <v>2592</v>
      </c>
      <c r="G6" s="974" t="s">
        <v>625</v>
      </c>
      <c r="H6" s="962">
        <v>2277</v>
      </c>
    </row>
    <row r="7" spans="1:8" s="519" customFormat="1" ht="15" customHeight="1" x14ac:dyDescent="0.2">
      <c r="A7" s="971" t="s">
        <v>520</v>
      </c>
      <c r="B7" s="1062">
        <v>1948</v>
      </c>
      <c r="C7" s="975" t="s">
        <v>578</v>
      </c>
      <c r="D7" s="1064">
        <v>6299</v>
      </c>
      <c r="E7" s="976" t="s">
        <v>614</v>
      </c>
      <c r="F7" s="962">
        <v>2839</v>
      </c>
      <c r="G7" s="977" t="s">
        <v>626</v>
      </c>
      <c r="H7" s="962">
        <v>2595</v>
      </c>
    </row>
    <row r="8" spans="1:8" s="519" customFormat="1" ht="15" customHeight="1" x14ac:dyDescent="0.2">
      <c r="A8" s="971" t="s">
        <v>521</v>
      </c>
      <c r="B8" s="1062">
        <v>3056</v>
      </c>
      <c r="C8" s="975" t="s">
        <v>579</v>
      </c>
      <c r="D8" s="1064">
        <v>7963</v>
      </c>
      <c r="E8" s="976" t="s">
        <v>615</v>
      </c>
      <c r="F8" s="962">
        <v>3015</v>
      </c>
      <c r="G8" s="977" t="s">
        <v>627</v>
      </c>
      <c r="H8" s="962">
        <v>2901</v>
      </c>
    </row>
    <row r="9" spans="1:8" s="519" customFormat="1" ht="15" customHeight="1" x14ac:dyDescent="0.2">
      <c r="A9" s="971" t="s">
        <v>522</v>
      </c>
      <c r="B9" s="1062">
        <v>4092</v>
      </c>
      <c r="C9" s="975" t="s">
        <v>580</v>
      </c>
      <c r="D9" s="1064">
        <v>5109</v>
      </c>
      <c r="E9" s="976" t="s">
        <v>616</v>
      </c>
      <c r="F9" s="962">
        <v>3189</v>
      </c>
      <c r="G9" s="977" t="s">
        <v>628</v>
      </c>
      <c r="H9" s="962">
        <v>3186</v>
      </c>
    </row>
    <row r="10" spans="1:8" s="519" customFormat="1" ht="15" customHeight="1" x14ac:dyDescent="0.2">
      <c r="A10" s="971" t="s">
        <v>523</v>
      </c>
      <c r="B10" s="1062">
        <v>1560</v>
      </c>
      <c r="C10" s="975" t="s">
        <v>581</v>
      </c>
      <c r="D10" s="1064">
        <v>6051</v>
      </c>
      <c r="E10" s="976" t="s">
        <v>617</v>
      </c>
      <c r="F10" s="962">
        <v>3419</v>
      </c>
      <c r="G10" s="977" t="s">
        <v>629</v>
      </c>
      <c r="H10" s="962">
        <v>4119</v>
      </c>
    </row>
    <row r="11" spans="1:8" s="519" customFormat="1" ht="15" customHeight="1" x14ac:dyDescent="0.2">
      <c r="A11" s="971" t="s">
        <v>524</v>
      </c>
      <c r="B11" s="1062">
        <v>1847</v>
      </c>
      <c r="C11" s="975" t="s">
        <v>582</v>
      </c>
      <c r="D11" s="1064">
        <v>7976</v>
      </c>
      <c r="E11" s="976" t="s">
        <v>618</v>
      </c>
      <c r="F11" s="962">
        <v>3948</v>
      </c>
      <c r="G11" s="977" t="s">
        <v>630</v>
      </c>
      <c r="H11" s="962">
        <v>4981</v>
      </c>
    </row>
    <row r="12" spans="1:8" s="519" customFormat="1" ht="15" customHeight="1" x14ac:dyDescent="0.2">
      <c r="A12" s="971" t="s">
        <v>525</v>
      </c>
      <c r="B12" s="1062">
        <v>2413</v>
      </c>
      <c r="C12" s="975" t="s">
        <v>583</v>
      </c>
      <c r="D12" s="1064">
        <v>11658</v>
      </c>
      <c r="E12" s="976" t="s">
        <v>619</v>
      </c>
      <c r="F12" s="962">
        <v>4311</v>
      </c>
      <c r="G12" s="977" t="s">
        <v>631</v>
      </c>
      <c r="H12" s="962">
        <v>6359</v>
      </c>
    </row>
    <row r="13" spans="1:8" s="519" customFormat="1" ht="15" customHeight="1" x14ac:dyDescent="0.2">
      <c r="A13" s="971" t="s">
        <v>526</v>
      </c>
      <c r="B13" s="1062">
        <v>3845</v>
      </c>
      <c r="C13" s="975" t="s">
        <v>584</v>
      </c>
      <c r="D13" s="1064">
        <v>6427</v>
      </c>
      <c r="E13" s="976" t="s">
        <v>620</v>
      </c>
      <c r="F13" s="962">
        <v>5194</v>
      </c>
      <c r="G13" s="977" t="s">
        <v>632</v>
      </c>
      <c r="H13" s="962">
        <v>7205</v>
      </c>
    </row>
    <row r="14" spans="1:8" s="519" customFormat="1" ht="15" customHeight="1" x14ac:dyDescent="0.2">
      <c r="A14" s="971" t="s">
        <v>527</v>
      </c>
      <c r="B14" s="1062">
        <v>5126</v>
      </c>
      <c r="C14" s="975" t="s">
        <v>585</v>
      </c>
      <c r="D14" s="1064">
        <v>8348</v>
      </c>
      <c r="E14" s="976" t="s">
        <v>621</v>
      </c>
      <c r="F14" s="962">
        <v>5855</v>
      </c>
      <c r="G14" s="977" t="s">
        <v>633</v>
      </c>
      <c r="H14" s="962">
        <v>8718</v>
      </c>
    </row>
    <row r="15" spans="1:8" s="519" customFormat="1" ht="15" customHeight="1" thickBot="1" x14ac:dyDescent="0.25">
      <c r="A15" s="971" t="s">
        <v>528</v>
      </c>
      <c r="B15" s="1062">
        <v>1826</v>
      </c>
      <c r="C15" s="975" t="s">
        <v>586</v>
      </c>
      <c r="D15" s="1064">
        <v>11167</v>
      </c>
      <c r="E15" s="976" t="s">
        <v>622</v>
      </c>
      <c r="F15" s="962">
        <v>6672</v>
      </c>
      <c r="G15" s="978" t="s">
        <v>634</v>
      </c>
      <c r="H15" s="979">
        <v>10740</v>
      </c>
    </row>
    <row r="16" spans="1:8" s="519" customFormat="1" ht="15" customHeight="1" x14ac:dyDescent="0.2">
      <c r="A16" s="971" t="s">
        <v>529</v>
      </c>
      <c r="B16" s="1062">
        <v>1974</v>
      </c>
      <c r="C16" s="975" t="s">
        <v>587</v>
      </c>
      <c r="D16" s="1064">
        <v>15414</v>
      </c>
      <c r="E16" s="976" t="s">
        <v>623</v>
      </c>
      <c r="F16" s="962">
        <v>7524</v>
      </c>
      <c r="G16" s="1826" t="s">
        <v>689</v>
      </c>
      <c r="H16" s="1802"/>
    </row>
    <row r="17" spans="1:8" s="519" customFormat="1" ht="15" customHeight="1" thickBot="1" x14ac:dyDescent="0.25">
      <c r="A17" s="971" t="s">
        <v>530</v>
      </c>
      <c r="B17" s="1062">
        <v>2706</v>
      </c>
      <c r="C17" s="975" t="s">
        <v>588</v>
      </c>
      <c r="D17" s="1064">
        <v>8746</v>
      </c>
      <c r="E17" s="980" t="s">
        <v>624</v>
      </c>
      <c r="F17" s="979">
        <v>8316</v>
      </c>
      <c r="G17" s="1827"/>
      <c r="H17" s="1803"/>
    </row>
    <row r="18" spans="1:8" s="519" customFormat="1" ht="15" customHeight="1" x14ac:dyDescent="0.2">
      <c r="A18" s="971" t="s">
        <v>531</v>
      </c>
      <c r="B18" s="1062">
        <v>4165</v>
      </c>
      <c r="C18" s="975" t="s">
        <v>589</v>
      </c>
      <c r="D18" s="1064">
        <v>9649</v>
      </c>
      <c r="E18" s="1779" t="s">
        <v>638</v>
      </c>
      <c r="F18" s="1782"/>
      <c r="G18" s="1827"/>
      <c r="H18" s="1803"/>
    </row>
    <row r="19" spans="1:8" s="519" customFormat="1" ht="15" customHeight="1" x14ac:dyDescent="0.2">
      <c r="A19" s="971" t="s">
        <v>532</v>
      </c>
      <c r="B19" s="1062">
        <v>5721</v>
      </c>
      <c r="C19" s="975" t="s">
        <v>590</v>
      </c>
      <c r="D19" s="1064">
        <v>12776</v>
      </c>
      <c r="E19" s="1780"/>
      <c r="F19" s="1783"/>
      <c r="G19" s="1827"/>
      <c r="H19" s="1803"/>
    </row>
    <row r="20" spans="1:8" s="519" customFormat="1" ht="15" customHeight="1" x14ac:dyDescent="0.2">
      <c r="A20" s="971" t="s">
        <v>533</v>
      </c>
      <c r="B20" s="1062">
        <v>2280</v>
      </c>
      <c r="C20" s="975" t="s">
        <v>591</v>
      </c>
      <c r="D20" s="1064">
        <v>19099</v>
      </c>
      <c r="E20" s="1780"/>
      <c r="F20" s="1783"/>
      <c r="G20" s="1827"/>
      <c r="H20" s="1803"/>
    </row>
    <row r="21" spans="1:8" s="519" customFormat="1" ht="15" customHeight="1" thickBot="1" x14ac:dyDescent="0.25">
      <c r="A21" s="971" t="s">
        <v>534</v>
      </c>
      <c r="B21" s="1062">
        <v>3175</v>
      </c>
      <c r="C21" s="975" t="s">
        <v>592</v>
      </c>
      <c r="D21" s="1064">
        <v>9972</v>
      </c>
      <c r="E21" s="1780"/>
      <c r="F21" s="1783"/>
      <c r="G21" s="1828"/>
      <c r="H21" s="1804"/>
    </row>
    <row r="22" spans="1:8" s="519" customFormat="1" ht="15" customHeight="1" x14ac:dyDescent="0.2">
      <c r="A22" s="971" t="s">
        <v>535</v>
      </c>
      <c r="B22" s="1062">
        <v>4958</v>
      </c>
      <c r="C22" s="975" t="s">
        <v>593</v>
      </c>
      <c r="D22" s="1064">
        <v>11958</v>
      </c>
      <c r="E22" s="1780"/>
      <c r="F22" s="1783"/>
      <c r="G22" s="981" t="s">
        <v>226</v>
      </c>
      <c r="H22" s="1796" t="s">
        <v>45</v>
      </c>
    </row>
    <row r="23" spans="1:8" s="519" customFormat="1" ht="15" customHeight="1" thickBot="1" x14ac:dyDescent="0.25">
      <c r="A23" s="971" t="s">
        <v>536</v>
      </c>
      <c r="B23" s="1062">
        <v>6751</v>
      </c>
      <c r="C23" s="975" t="s">
        <v>594</v>
      </c>
      <c r="D23" s="1064">
        <v>16014</v>
      </c>
      <c r="E23" s="1781"/>
      <c r="F23" s="1784"/>
      <c r="G23" s="982" t="s">
        <v>227</v>
      </c>
      <c r="H23" s="1805"/>
    </row>
    <row r="24" spans="1:8" s="519" customFormat="1" ht="15" customHeight="1" x14ac:dyDescent="0.2">
      <c r="A24" s="971" t="s">
        <v>537</v>
      </c>
      <c r="B24" s="1062">
        <v>2566</v>
      </c>
      <c r="C24" s="975" t="s">
        <v>595</v>
      </c>
      <c r="D24" s="1064">
        <v>22785</v>
      </c>
      <c r="E24" s="981" t="s">
        <v>226</v>
      </c>
      <c r="F24" s="1785" t="s">
        <v>45</v>
      </c>
      <c r="G24" s="983" t="s">
        <v>657</v>
      </c>
      <c r="H24" s="962">
        <v>2657</v>
      </c>
    </row>
    <row r="25" spans="1:8" s="519" customFormat="1" ht="15" customHeight="1" thickBot="1" x14ac:dyDescent="0.25">
      <c r="A25" s="971" t="s">
        <v>538</v>
      </c>
      <c r="B25" s="1062">
        <v>3048</v>
      </c>
      <c r="C25" s="975" t="s">
        <v>596</v>
      </c>
      <c r="D25" s="1064">
        <v>12305</v>
      </c>
      <c r="E25" s="982" t="s">
        <v>227</v>
      </c>
      <c r="F25" s="1786"/>
      <c r="G25" s="977" t="s">
        <v>658</v>
      </c>
      <c r="H25" s="962">
        <v>3056</v>
      </c>
    </row>
    <row r="26" spans="1:8" s="519" customFormat="1" ht="15" customHeight="1" x14ac:dyDescent="0.2">
      <c r="A26" s="971" t="s">
        <v>539</v>
      </c>
      <c r="B26" s="1062">
        <v>3423</v>
      </c>
      <c r="C26" s="975" t="s">
        <v>597</v>
      </c>
      <c r="D26" s="1064">
        <v>13165</v>
      </c>
      <c r="E26" s="984" t="s">
        <v>639</v>
      </c>
      <c r="F26" s="962">
        <v>619</v>
      </c>
      <c r="G26" s="977" t="s">
        <v>659</v>
      </c>
      <c r="H26" s="962">
        <v>3463</v>
      </c>
    </row>
    <row r="27" spans="1:8" s="519" customFormat="1" ht="15" customHeight="1" x14ac:dyDescent="0.2">
      <c r="A27" s="971" t="s">
        <v>540</v>
      </c>
      <c r="B27" s="1062">
        <v>3817</v>
      </c>
      <c r="C27" s="975" t="s">
        <v>598</v>
      </c>
      <c r="D27" s="1064">
        <v>17679</v>
      </c>
      <c r="E27" s="985" t="s">
        <v>640</v>
      </c>
      <c r="F27" s="962">
        <v>767</v>
      </c>
      <c r="G27" s="977" t="s">
        <v>660</v>
      </c>
      <c r="H27" s="962">
        <v>3846</v>
      </c>
    </row>
    <row r="28" spans="1:8" s="519" customFormat="1" ht="15" customHeight="1" x14ac:dyDescent="0.2">
      <c r="A28" s="971" t="s">
        <v>541</v>
      </c>
      <c r="B28" s="1062">
        <v>4523</v>
      </c>
      <c r="C28" s="975" t="s">
        <v>599</v>
      </c>
      <c r="D28" s="1064">
        <v>26525</v>
      </c>
      <c r="E28" s="985" t="s">
        <v>641</v>
      </c>
      <c r="F28" s="962">
        <v>1119</v>
      </c>
      <c r="G28" s="977" t="s">
        <v>661</v>
      </c>
      <c r="H28" s="962">
        <v>4778</v>
      </c>
    </row>
    <row r="29" spans="1:8" s="519" customFormat="1" ht="15" customHeight="1" x14ac:dyDescent="0.2">
      <c r="A29" s="971" t="s">
        <v>542</v>
      </c>
      <c r="B29" s="1062">
        <v>5247</v>
      </c>
      <c r="C29" s="975" t="s">
        <v>600</v>
      </c>
      <c r="D29" s="1064">
        <v>13577</v>
      </c>
      <c r="E29" s="985" t="s">
        <v>642</v>
      </c>
      <c r="F29" s="962">
        <v>1428</v>
      </c>
      <c r="G29" s="977" t="s">
        <v>662</v>
      </c>
      <c r="H29" s="962">
        <v>6005</v>
      </c>
    </row>
    <row r="30" spans="1:8" s="519" customFormat="1" ht="15" customHeight="1" x14ac:dyDescent="0.2">
      <c r="A30" s="971" t="s">
        <v>543</v>
      </c>
      <c r="B30" s="1062">
        <v>7245</v>
      </c>
      <c r="C30" s="975" t="s">
        <v>601</v>
      </c>
      <c r="D30" s="1064">
        <v>15518</v>
      </c>
      <c r="E30" s="985" t="s">
        <v>643</v>
      </c>
      <c r="F30" s="962">
        <v>1615</v>
      </c>
      <c r="G30" s="977" t="s">
        <v>663</v>
      </c>
      <c r="H30" s="962">
        <v>7564</v>
      </c>
    </row>
    <row r="31" spans="1:8" s="519" customFormat="1" ht="15" customHeight="1" x14ac:dyDescent="0.2">
      <c r="A31" s="971" t="s">
        <v>544</v>
      </c>
      <c r="B31" s="1062">
        <v>3444</v>
      </c>
      <c r="C31" s="975" t="s">
        <v>602</v>
      </c>
      <c r="D31" s="1064">
        <v>20818</v>
      </c>
      <c r="E31" s="985" t="s">
        <v>644</v>
      </c>
      <c r="F31" s="962">
        <v>2336</v>
      </c>
      <c r="G31" s="977" t="s">
        <v>664</v>
      </c>
      <c r="H31" s="962">
        <v>8069</v>
      </c>
    </row>
    <row r="32" spans="1:8" s="519" customFormat="1" ht="15" customHeight="1" x14ac:dyDescent="0.2">
      <c r="A32" s="971" t="s">
        <v>545</v>
      </c>
      <c r="B32" s="1062">
        <v>3887</v>
      </c>
      <c r="C32" s="975" t="s">
        <v>603</v>
      </c>
      <c r="D32" s="1064">
        <v>30279</v>
      </c>
      <c r="E32" s="985" t="s">
        <v>645</v>
      </c>
      <c r="F32" s="962">
        <v>4054</v>
      </c>
      <c r="G32" s="977" t="s">
        <v>665</v>
      </c>
      <c r="H32" s="962">
        <v>10303</v>
      </c>
    </row>
    <row r="33" spans="1:9" s="519" customFormat="1" ht="15" customHeight="1" thickBot="1" x14ac:dyDescent="0.25">
      <c r="A33" s="971" t="s">
        <v>546</v>
      </c>
      <c r="B33" s="1062">
        <v>4365</v>
      </c>
      <c r="C33" s="975" t="s">
        <v>604</v>
      </c>
      <c r="D33" s="1064">
        <v>15944</v>
      </c>
      <c r="E33" s="985" t="s">
        <v>646</v>
      </c>
      <c r="F33" s="962">
        <v>4417</v>
      </c>
      <c r="G33" s="986" t="s">
        <v>666</v>
      </c>
      <c r="H33" s="963">
        <v>12689</v>
      </c>
    </row>
    <row r="34" spans="1:9" s="519" customFormat="1" ht="15" customHeight="1" x14ac:dyDescent="0.2">
      <c r="A34" s="971" t="s">
        <v>547</v>
      </c>
      <c r="B34" s="1062">
        <v>6035</v>
      </c>
      <c r="C34" s="975" t="s">
        <v>605</v>
      </c>
      <c r="D34" s="1064">
        <v>16586</v>
      </c>
      <c r="E34" s="985" t="s">
        <v>647</v>
      </c>
      <c r="F34" s="962">
        <v>4676</v>
      </c>
      <c r="G34" s="1797" t="s">
        <v>670</v>
      </c>
      <c r="H34" s="1796"/>
    </row>
    <row r="35" spans="1:9" s="519" customFormat="1" ht="15" customHeight="1" x14ac:dyDescent="0.2">
      <c r="A35" s="971" t="s">
        <v>548</v>
      </c>
      <c r="B35" s="1062">
        <v>8266</v>
      </c>
      <c r="C35" s="975" t="s">
        <v>606</v>
      </c>
      <c r="D35" s="1064">
        <v>23129</v>
      </c>
      <c r="E35" s="985" t="s">
        <v>648</v>
      </c>
      <c r="F35" s="962">
        <v>4933</v>
      </c>
      <c r="G35" s="1797"/>
      <c r="H35" s="1797"/>
    </row>
    <row r="36" spans="1:9" s="519" customFormat="1" ht="15" customHeight="1" x14ac:dyDescent="0.2">
      <c r="A36" s="971" t="s">
        <v>549</v>
      </c>
      <c r="B36" s="1062">
        <v>3691</v>
      </c>
      <c r="C36" s="975" t="s">
        <v>607</v>
      </c>
      <c r="D36" s="1064">
        <v>34050</v>
      </c>
      <c r="E36" s="985" t="s">
        <v>649</v>
      </c>
      <c r="F36" s="962">
        <v>5270</v>
      </c>
      <c r="G36" s="1797"/>
      <c r="H36" s="1797"/>
      <c r="I36" s="522"/>
    </row>
    <row r="37" spans="1:9" s="519" customFormat="1" ht="15" customHeight="1" x14ac:dyDescent="0.2">
      <c r="A37" s="971" t="s">
        <v>550</v>
      </c>
      <c r="B37" s="1062">
        <v>4142</v>
      </c>
      <c r="C37" s="975" t="s">
        <v>608</v>
      </c>
      <c r="D37" s="1064">
        <v>17193</v>
      </c>
      <c r="E37" s="985" t="s">
        <v>650</v>
      </c>
      <c r="F37" s="962">
        <v>6229</v>
      </c>
      <c r="G37" s="1797"/>
      <c r="H37" s="1797"/>
      <c r="I37" s="522"/>
    </row>
    <row r="38" spans="1:9" s="519" customFormat="1" ht="15" customHeight="1" x14ac:dyDescent="0.2">
      <c r="A38" s="971" t="s">
        <v>551</v>
      </c>
      <c r="B38" s="1062">
        <v>4607</v>
      </c>
      <c r="C38" s="975" t="s">
        <v>609</v>
      </c>
      <c r="D38" s="1064">
        <v>27204</v>
      </c>
      <c r="E38" s="985" t="s">
        <v>651</v>
      </c>
      <c r="F38" s="962">
        <v>6763</v>
      </c>
      <c r="G38" s="1797"/>
      <c r="H38" s="1797"/>
      <c r="I38" s="522"/>
    </row>
    <row r="39" spans="1:9" s="519" customFormat="1" ht="15" customHeight="1" thickBot="1" x14ac:dyDescent="0.25">
      <c r="A39" s="971" t="s">
        <v>552</v>
      </c>
      <c r="B39" s="1062">
        <v>5461</v>
      </c>
      <c r="C39" s="975" t="s">
        <v>610</v>
      </c>
      <c r="D39" s="1064">
        <v>19595</v>
      </c>
      <c r="E39" s="985" t="s">
        <v>652</v>
      </c>
      <c r="F39" s="962">
        <v>8079</v>
      </c>
      <c r="G39" s="1805"/>
      <c r="H39" s="1805"/>
      <c r="I39" s="522"/>
    </row>
    <row r="40" spans="1:9" s="519" customFormat="1" ht="15" customHeight="1" x14ac:dyDescent="0.2">
      <c r="A40" s="971" t="s">
        <v>553</v>
      </c>
      <c r="B40" s="1062">
        <v>6332</v>
      </c>
      <c r="C40" s="975" t="s">
        <v>611</v>
      </c>
      <c r="D40" s="1064">
        <v>30635</v>
      </c>
      <c r="E40" s="985" t="s">
        <v>653</v>
      </c>
      <c r="F40" s="962">
        <v>9085</v>
      </c>
      <c r="G40" s="981" t="s">
        <v>226</v>
      </c>
      <c r="H40" s="1785" t="s">
        <v>45</v>
      </c>
    </row>
    <row r="41" spans="1:9" s="519" customFormat="1" ht="15" customHeight="1" thickBot="1" x14ac:dyDescent="0.25">
      <c r="A41" s="971" t="s">
        <v>554</v>
      </c>
      <c r="B41" s="1062">
        <v>8768</v>
      </c>
      <c r="C41" s="987" t="s">
        <v>612</v>
      </c>
      <c r="D41" s="1065">
        <v>68252</v>
      </c>
      <c r="E41" s="985" t="s">
        <v>654</v>
      </c>
      <c r="F41" s="962">
        <v>10300</v>
      </c>
      <c r="G41" s="982" t="s">
        <v>227</v>
      </c>
      <c r="H41" s="1786"/>
    </row>
    <row r="42" spans="1:9" s="519" customFormat="1" ht="15" customHeight="1" x14ac:dyDescent="0.2">
      <c r="A42" s="971" t="s">
        <v>555</v>
      </c>
      <c r="B42" s="1062">
        <v>4086</v>
      </c>
      <c r="C42" s="1822"/>
      <c r="D42" s="1823"/>
      <c r="E42" s="985" t="s">
        <v>655</v>
      </c>
      <c r="F42" s="962">
        <v>11592</v>
      </c>
      <c r="G42" s="988" t="s">
        <v>681</v>
      </c>
      <c r="H42" s="1062">
        <v>12680</v>
      </c>
    </row>
    <row r="43" spans="1:9" s="519" customFormat="1" ht="15" customHeight="1" thickBot="1" x14ac:dyDescent="0.25">
      <c r="A43" s="971" t="s">
        <v>556</v>
      </c>
      <c r="B43" s="1062">
        <v>7118</v>
      </c>
      <c r="C43" s="1824"/>
      <c r="D43" s="1825"/>
      <c r="E43" s="989" t="s">
        <v>656</v>
      </c>
      <c r="F43" s="979">
        <v>12774</v>
      </c>
      <c r="G43" s="990" t="s">
        <v>682</v>
      </c>
      <c r="H43" s="1062">
        <v>14089</v>
      </c>
    </row>
    <row r="44" spans="1:9" s="519" customFormat="1" ht="15" customHeight="1" x14ac:dyDescent="0.2">
      <c r="A44" s="971" t="s">
        <v>557</v>
      </c>
      <c r="B44" s="1062">
        <v>9786</v>
      </c>
      <c r="C44" s="1779" t="s">
        <v>668</v>
      </c>
      <c r="D44" s="1785"/>
      <c r="E44" s="1779" t="s">
        <v>669</v>
      </c>
      <c r="F44" s="1787"/>
      <c r="G44" s="990" t="s">
        <v>683</v>
      </c>
      <c r="H44" s="1062">
        <v>15399</v>
      </c>
    </row>
    <row r="45" spans="1:9" s="519" customFormat="1" ht="15" customHeight="1" x14ac:dyDescent="0.2">
      <c r="A45" s="971" t="s">
        <v>558</v>
      </c>
      <c r="B45" s="1062">
        <v>4332</v>
      </c>
      <c r="C45" s="1780"/>
      <c r="D45" s="1798"/>
      <c r="E45" s="1780"/>
      <c r="F45" s="1795"/>
      <c r="G45" s="990" t="s">
        <v>684</v>
      </c>
      <c r="H45" s="1062">
        <v>20256</v>
      </c>
    </row>
    <row r="46" spans="1:9" s="519" customFormat="1" ht="15" customHeight="1" x14ac:dyDescent="0.2">
      <c r="A46" s="971" t="s">
        <v>559</v>
      </c>
      <c r="B46" s="1062">
        <v>5395</v>
      </c>
      <c r="C46" s="1780"/>
      <c r="D46" s="1798"/>
      <c r="E46" s="1780"/>
      <c r="F46" s="1795"/>
      <c r="G46" s="990" t="s">
        <v>685</v>
      </c>
      <c r="H46" s="1062">
        <v>24494</v>
      </c>
    </row>
    <row r="47" spans="1:9" s="519" customFormat="1" ht="15" customHeight="1" x14ac:dyDescent="0.2">
      <c r="A47" s="971" t="s">
        <v>560</v>
      </c>
      <c r="B47" s="1062">
        <v>6396</v>
      </c>
      <c r="C47" s="1780"/>
      <c r="D47" s="1798"/>
      <c r="E47" s="1780"/>
      <c r="F47" s="1795"/>
      <c r="G47" s="990" t="s">
        <v>686</v>
      </c>
      <c r="H47" s="1062">
        <v>29328</v>
      </c>
    </row>
    <row r="48" spans="1:9" s="519" customFormat="1" ht="15" customHeight="1" x14ac:dyDescent="0.2">
      <c r="A48" s="971" t="s">
        <v>561</v>
      </c>
      <c r="B48" s="1062">
        <v>7415</v>
      </c>
      <c r="C48" s="1780"/>
      <c r="D48" s="1798"/>
      <c r="E48" s="1780"/>
      <c r="F48" s="1795"/>
      <c r="G48" s="990" t="s">
        <v>687</v>
      </c>
      <c r="H48" s="1062">
        <v>39971</v>
      </c>
    </row>
    <row r="49" spans="1:8" s="519" customFormat="1" ht="15" customHeight="1" thickBot="1" x14ac:dyDescent="0.25">
      <c r="A49" s="971" t="s">
        <v>562</v>
      </c>
      <c r="B49" s="1062">
        <v>10290</v>
      </c>
      <c r="C49" s="1781"/>
      <c r="D49" s="1798"/>
      <c r="E49" s="1781"/>
      <c r="F49" s="1795"/>
      <c r="G49" s="991" t="s">
        <v>688</v>
      </c>
      <c r="H49" s="1063">
        <v>52614</v>
      </c>
    </row>
    <row r="50" spans="1:8" s="519" customFormat="1" ht="15" customHeight="1" x14ac:dyDescent="0.2">
      <c r="A50" s="971" t="s">
        <v>563</v>
      </c>
      <c r="B50" s="1062">
        <v>4977</v>
      </c>
      <c r="C50" s="981" t="s">
        <v>226</v>
      </c>
      <c r="D50" s="1785" t="s">
        <v>45</v>
      </c>
      <c r="E50" s="981" t="s">
        <v>226</v>
      </c>
      <c r="F50" s="1787" t="s">
        <v>45</v>
      </c>
      <c r="G50" s="1796" t="s">
        <v>2257</v>
      </c>
      <c r="H50" s="1799"/>
    </row>
    <row r="51" spans="1:8" s="519" customFormat="1" ht="15" customHeight="1" thickBot="1" x14ac:dyDescent="0.25">
      <c r="A51" s="971" t="s">
        <v>564</v>
      </c>
      <c r="B51" s="1062">
        <v>8501</v>
      </c>
      <c r="C51" s="982" t="s">
        <v>227</v>
      </c>
      <c r="D51" s="1786"/>
      <c r="E51" s="982" t="s">
        <v>227</v>
      </c>
      <c r="F51" s="1788"/>
      <c r="G51" s="1797"/>
      <c r="H51" s="1800"/>
    </row>
    <row r="52" spans="1:8" s="519" customFormat="1" ht="15" customHeight="1" x14ac:dyDescent="0.2">
      <c r="A52" s="971" t="s">
        <v>565</v>
      </c>
      <c r="B52" s="1062">
        <v>11818</v>
      </c>
      <c r="C52" s="992" t="s">
        <v>671</v>
      </c>
      <c r="D52" s="1062">
        <v>2145</v>
      </c>
      <c r="E52" s="993" t="s">
        <v>675</v>
      </c>
      <c r="F52" s="1062">
        <v>284</v>
      </c>
      <c r="G52" s="1798"/>
      <c r="H52" s="1800"/>
    </row>
    <row r="53" spans="1:8" s="519" customFormat="1" ht="17.25" customHeight="1" thickBot="1" x14ac:dyDescent="0.25">
      <c r="A53" s="971" t="s">
        <v>566</v>
      </c>
      <c r="B53" s="1062">
        <v>6927</v>
      </c>
      <c r="C53" s="992" t="s">
        <v>672</v>
      </c>
      <c r="D53" s="1062">
        <v>2205</v>
      </c>
      <c r="E53" s="994" t="s">
        <v>676</v>
      </c>
      <c r="F53" s="1062">
        <v>313</v>
      </c>
      <c r="G53" s="1786"/>
      <c r="H53" s="1801"/>
    </row>
    <row r="54" spans="1:8" s="519" customFormat="1" ht="15" customHeight="1" x14ac:dyDescent="0.2">
      <c r="A54" s="971" t="s">
        <v>567</v>
      </c>
      <c r="B54" s="1062">
        <v>7629</v>
      </c>
      <c r="C54" s="992" t="s">
        <v>673</v>
      </c>
      <c r="D54" s="1062">
        <v>2455</v>
      </c>
      <c r="E54" s="994" t="s">
        <v>677</v>
      </c>
      <c r="F54" s="1062">
        <v>400</v>
      </c>
      <c r="G54" s="995" t="s">
        <v>226</v>
      </c>
      <c r="H54" s="1787" t="s">
        <v>45</v>
      </c>
    </row>
    <row r="55" spans="1:8" s="519" customFormat="1" ht="15" customHeight="1" thickBot="1" x14ac:dyDescent="0.25">
      <c r="A55" s="971" t="s">
        <v>568</v>
      </c>
      <c r="B55" s="1062">
        <v>8227</v>
      </c>
      <c r="C55" s="996" t="s">
        <v>674</v>
      </c>
      <c r="D55" s="1063">
        <v>2667</v>
      </c>
      <c r="E55" s="994" t="s">
        <v>678</v>
      </c>
      <c r="F55" s="1062">
        <v>518</v>
      </c>
      <c r="G55" s="997" t="s">
        <v>227</v>
      </c>
      <c r="H55" s="1795"/>
    </row>
    <row r="56" spans="1:8" s="519" customFormat="1" ht="15" customHeight="1" x14ac:dyDescent="0.2">
      <c r="A56" s="971" t="s">
        <v>569</v>
      </c>
      <c r="B56" s="1062">
        <v>9202</v>
      </c>
      <c r="C56" s="1814"/>
      <c r="D56" s="1815"/>
      <c r="E56" s="994" t="s">
        <v>679</v>
      </c>
      <c r="F56" s="1062">
        <v>697</v>
      </c>
      <c r="G56" s="998" t="s">
        <v>2258</v>
      </c>
      <c r="H56" s="1066">
        <v>1587</v>
      </c>
    </row>
    <row r="57" spans="1:8" s="519" customFormat="1" ht="15" customHeight="1" thickBot="1" x14ac:dyDescent="0.25">
      <c r="A57" s="971" t="s">
        <v>570</v>
      </c>
      <c r="B57" s="1062">
        <v>10661</v>
      </c>
      <c r="C57" s="1814"/>
      <c r="D57" s="1815"/>
      <c r="E57" s="999" t="s">
        <v>680</v>
      </c>
      <c r="F57" s="1063">
        <v>890</v>
      </c>
      <c r="G57" s="1000" t="s">
        <v>2259</v>
      </c>
      <c r="H57" s="1067">
        <v>1982</v>
      </c>
    </row>
    <row r="58" spans="1:8" s="519" customFormat="1" ht="15" customHeight="1" x14ac:dyDescent="0.2">
      <c r="A58" s="971" t="s">
        <v>571</v>
      </c>
      <c r="B58" s="1062">
        <v>14858</v>
      </c>
      <c r="C58" s="1814"/>
      <c r="D58" s="1815"/>
      <c r="E58" s="1789"/>
      <c r="F58" s="1790"/>
      <c r="G58" s="1000" t="s">
        <v>2260</v>
      </c>
      <c r="H58" s="1067">
        <v>2307</v>
      </c>
    </row>
    <row r="59" spans="1:8" s="519" customFormat="1" ht="15" customHeight="1" x14ac:dyDescent="0.2">
      <c r="A59" s="971" t="s">
        <v>572</v>
      </c>
      <c r="B59" s="1062">
        <v>9863</v>
      </c>
      <c r="C59" s="1814"/>
      <c r="D59" s="1815"/>
      <c r="E59" s="1791"/>
      <c r="F59" s="1792"/>
      <c r="G59" s="1000" t="s">
        <v>2261</v>
      </c>
      <c r="H59" s="1068">
        <v>2155</v>
      </c>
    </row>
    <row r="60" spans="1:8" s="519" customFormat="1" ht="15" customHeight="1" x14ac:dyDescent="0.2">
      <c r="A60" s="971" t="s">
        <v>573</v>
      </c>
      <c r="B60" s="1062">
        <v>10952</v>
      </c>
      <c r="C60" s="1814"/>
      <c r="D60" s="1815"/>
      <c r="E60" s="1791"/>
      <c r="F60" s="1792"/>
      <c r="G60" s="1000" t="s">
        <v>2262</v>
      </c>
      <c r="H60" s="1068">
        <v>2526</v>
      </c>
    </row>
    <row r="61" spans="1:8" s="519" customFormat="1" ht="15" customHeight="1" x14ac:dyDescent="0.2">
      <c r="A61" s="971" t="s">
        <v>574</v>
      </c>
      <c r="B61" s="1062">
        <v>11675</v>
      </c>
      <c r="C61" s="1814"/>
      <c r="D61" s="1815"/>
      <c r="E61" s="1791"/>
      <c r="F61" s="1792"/>
      <c r="G61" s="1000" t="s">
        <v>2263</v>
      </c>
      <c r="H61" s="1068">
        <v>2559</v>
      </c>
    </row>
    <row r="62" spans="1:8" s="519" customFormat="1" ht="15" customHeight="1" x14ac:dyDescent="0.2">
      <c r="A62" s="971" t="s">
        <v>575</v>
      </c>
      <c r="B62" s="1062">
        <v>12808</v>
      </c>
      <c r="C62" s="1814"/>
      <c r="D62" s="1815"/>
      <c r="E62" s="1791"/>
      <c r="F62" s="1792"/>
      <c r="G62" s="1000" t="s">
        <v>2264</v>
      </c>
      <c r="H62" s="1068">
        <v>2996</v>
      </c>
    </row>
    <row r="63" spans="1:8" s="519" customFormat="1" ht="15" customHeight="1" thickBot="1" x14ac:dyDescent="0.3">
      <c r="A63" s="1001" t="s">
        <v>576</v>
      </c>
      <c r="B63" s="1063">
        <v>30094</v>
      </c>
      <c r="C63" s="1816"/>
      <c r="D63" s="1817"/>
      <c r="E63" s="1791"/>
      <c r="F63" s="1792"/>
      <c r="G63" s="1000" t="s">
        <v>2265</v>
      </c>
      <c r="H63" s="1069">
        <v>3411</v>
      </c>
    </row>
    <row r="64" spans="1:8" s="519" customFormat="1" ht="15" customHeight="1" thickBot="1" x14ac:dyDescent="0.3">
      <c r="A64" s="1777"/>
      <c r="B64" s="1778"/>
      <c r="C64" s="1818"/>
      <c r="D64" s="1819"/>
      <c r="E64" s="1793"/>
      <c r="F64" s="1794"/>
      <c r="G64" s="1002" t="s">
        <v>2266</v>
      </c>
      <c r="H64" s="1069">
        <v>4080</v>
      </c>
    </row>
    <row r="65" spans="1:12" ht="32.25" customHeight="1" x14ac:dyDescent="0.2">
      <c r="A65" s="1806" t="s">
        <v>690</v>
      </c>
      <c r="B65" s="1807"/>
      <c r="C65" s="1527"/>
      <c r="D65" s="1527"/>
      <c r="E65" s="1527"/>
      <c r="F65" s="1527"/>
      <c r="G65" s="1527"/>
      <c r="H65" s="1528"/>
    </row>
    <row r="66" spans="1:12" ht="13.5" customHeight="1" x14ac:dyDescent="0.25">
      <c r="A66" s="1808" t="s">
        <v>691</v>
      </c>
      <c r="B66" s="1809"/>
      <c r="C66" s="1809"/>
      <c r="D66" s="1809"/>
      <c r="E66" s="1809"/>
      <c r="F66" s="1809"/>
      <c r="G66" s="1809"/>
      <c r="H66" s="1810"/>
      <c r="I66" s="14"/>
      <c r="J66" s="14"/>
      <c r="K66" s="14"/>
      <c r="L66" s="8"/>
    </row>
    <row r="67" spans="1:12" ht="13.5" customHeight="1" x14ac:dyDescent="0.25">
      <c r="A67" s="108" t="s">
        <v>692</v>
      </c>
      <c r="B67" s="109"/>
      <c r="C67" s="109"/>
      <c r="D67" s="109"/>
      <c r="E67" s="109"/>
      <c r="F67" s="109"/>
      <c r="G67" s="109"/>
      <c r="H67" s="110"/>
      <c r="I67" s="14"/>
      <c r="J67" s="14"/>
      <c r="K67" s="14"/>
      <c r="L67" s="8"/>
    </row>
    <row r="68" spans="1:12" ht="16.5" customHeight="1" thickBot="1" x14ac:dyDescent="0.3">
      <c r="A68" s="1811" t="s">
        <v>693</v>
      </c>
      <c r="B68" s="1812"/>
      <c r="C68" s="1812"/>
      <c r="D68" s="1812"/>
      <c r="E68" s="1812"/>
      <c r="F68" s="1812"/>
      <c r="G68" s="1812"/>
      <c r="H68" s="1813"/>
      <c r="I68" s="14"/>
      <c r="J68" s="14"/>
      <c r="K68" s="14"/>
      <c r="L68" s="8"/>
    </row>
    <row r="69" spans="1:12" ht="53.25" customHeight="1" thickBot="1" x14ac:dyDescent="0.25">
      <c r="A69" s="37"/>
      <c r="B69" s="99"/>
      <c r="C69" s="1358" t="s">
        <v>28</v>
      </c>
      <c r="D69" s="1358"/>
      <c r="E69" s="1358"/>
      <c r="F69" s="1358"/>
      <c r="G69" s="1358"/>
      <c r="H69" s="1358"/>
    </row>
    <row r="70" spans="1:12" ht="27" thickBot="1" x14ac:dyDescent="0.45">
      <c r="F70" s="1272" t="s">
        <v>29</v>
      </c>
      <c r="G70" s="1359"/>
      <c r="H70" s="1273"/>
    </row>
  </sheetData>
  <mergeCells count="32">
    <mergeCell ref="A2:H2"/>
    <mergeCell ref="A65:H65"/>
    <mergeCell ref="A66:H66"/>
    <mergeCell ref="A68:H68"/>
    <mergeCell ref="C69:H69"/>
    <mergeCell ref="C56:D64"/>
    <mergeCell ref="D50:D51"/>
    <mergeCell ref="C44:C49"/>
    <mergeCell ref="D44:D49"/>
    <mergeCell ref="B4:B5"/>
    <mergeCell ref="D4:D5"/>
    <mergeCell ref="F4:F5"/>
    <mergeCell ref="H4:H5"/>
    <mergeCell ref="C42:D43"/>
    <mergeCell ref="G16:G21"/>
    <mergeCell ref="H34:H39"/>
    <mergeCell ref="A64:B64"/>
    <mergeCell ref="F70:H70"/>
    <mergeCell ref="E18:E23"/>
    <mergeCell ref="F18:F23"/>
    <mergeCell ref="F24:F25"/>
    <mergeCell ref="F50:F51"/>
    <mergeCell ref="E58:F64"/>
    <mergeCell ref="E44:E49"/>
    <mergeCell ref="F44:F49"/>
    <mergeCell ref="G50:G53"/>
    <mergeCell ref="H50:H53"/>
    <mergeCell ref="H54:H55"/>
    <mergeCell ref="H16:H21"/>
    <mergeCell ref="H22:H23"/>
    <mergeCell ref="H40:H41"/>
    <mergeCell ref="G34:G39"/>
  </mergeCells>
  <hyperlinks>
    <hyperlink ref="F70:G70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73"/>
  <sheetViews>
    <sheetView view="pageBreakPreview" zoomScale="80" zoomScaleNormal="100" zoomScaleSheetLayoutView="80" workbookViewId="0">
      <pane ySplit="5" topLeftCell="A6" activePane="bottomLeft" state="frozen"/>
      <selection activeCell="A67" sqref="A67:XFD67"/>
      <selection pane="bottomLeft" activeCell="K1" sqref="K1"/>
    </sheetView>
  </sheetViews>
  <sheetFormatPr defaultRowHeight="12.75" x14ac:dyDescent="0.2"/>
  <cols>
    <col min="1" max="1" width="21.42578125" style="1" customWidth="1"/>
    <col min="2" max="2" width="15" style="1" customWidth="1"/>
    <col min="3" max="3" width="21" style="1" customWidth="1"/>
    <col min="4" max="4" width="15.42578125" style="1" customWidth="1"/>
    <col min="5" max="5" width="21.5703125" style="1" customWidth="1"/>
    <col min="6" max="6" width="15.28515625" style="1" customWidth="1"/>
    <col min="7" max="7" width="21.42578125" style="1" customWidth="1"/>
    <col min="8" max="8" width="16.140625" style="1" customWidth="1"/>
    <col min="9" max="9" width="9.140625" style="1"/>
    <col min="10" max="10" width="5" style="1" customWidth="1"/>
    <col min="11" max="16384" width="9.140625" style="1"/>
  </cols>
  <sheetData>
    <row r="1" spans="1:8" ht="157.5" customHeight="1" thickBot="1" x14ac:dyDescent="0.25">
      <c r="A1" s="12"/>
      <c r="B1" s="13"/>
      <c r="C1" s="13"/>
      <c r="D1" s="13"/>
      <c r="E1" s="13"/>
      <c r="F1" s="13"/>
      <c r="G1" s="13"/>
    </row>
    <row r="2" spans="1:8" ht="44.25" customHeight="1" thickBot="1" x14ac:dyDescent="0.25">
      <c r="A2" s="1245" t="s">
        <v>697</v>
      </c>
      <c r="B2" s="1246"/>
      <c r="C2" s="1246"/>
      <c r="D2" s="1246"/>
      <c r="E2" s="1246"/>
      <c r="F2" s="1246"/>
      <c r="G2" s="1246"/>
      <c r="H2" s="1247"/>
    </row>
    <row r="3" spans="1:8" ht="105.75" customHeight="1" thickBot="1" x14ac:dyDescent="0.25">
      <c r="A3" s="361" t="s">
        <v>886</v>
      </c>
      <c r="B3" s="349"/>
      <c r="C3" s="361" t="s">
        <v>887</v>
      </c>
      <c r="D3" s="349"/>
      <c r="E3" s="361" t="s">
        <v>888</v>
      </c>
      <c r="F3" s="350"/>
      <c r="G3" s="361" t="s">
        <v>889</v>
      </c>
      <c r="H3" s="349"/>
    </row>
    <row r="4" spans="1:8" ht="15" customHeight="1" x14ac:dyDescent="0.2">
      <c r="A4" s="348" t="s">
        <v>226</v>
      </c>
      <c r="B4" s="1838" t="s">
        <v>45</v>
      </c>
      <c r="C4" s="348" t="s">
        <v>226</v>
      </c>
      <c r="D4" s="1838" t="s">
        <v>45</v>
      </c>
      <c r="E4" s="348" t="s">
        <v>226</v>
      </c>
      <c r="F4" s="1838" t="s">
        <v>45</v>
      </c>
      <c r="G4" s="348" t="s">
        <v>226</v>
      </c>
      <c r="H4" s="1838" t="s">
        <v>45</v>
      </c>
    </row>
    <row r="5" spans="1:8" ht="15" customHeight="1" thickBot="1" x14ac:dyDescent="0.25">
      <c r="A5" s="263" t="s">
        <v>698</v>
      </c>
      <c r="B5" s="1839"/>
      <c r="C5" s="263" t="s">
        <v>698</v>
      </c>
      <c r="D5" s="1839"/>
      <c r="E5" s="263" t="s">
        <v>698</v>
      </c>
      <c r="F5" s="1839"/>
      <c r="G5" s="263" t="s">
        <v>698</v>
      </c>
      <c r="H5" s="1839"/>
    </row>
    <row r="6" spans="1:8" s="17" customFormat="1" ht="15" customHeight="1" x14ac:dyDescent="0.25">
      <c r="A6" s="357" t="s">
        <v>699</v>
      </c>
      <c r="B6" s="1082">
        <v>326</v>
      </c>
      <c r="C6" s="357" t="s">
        <v>703</v>
      </c>
      <c r="D6" s="1082">
        <v>486</v>
      </c>
      <c r="E6" s="357" t="s">
        <v>704</v>
      </c>
      <c r="F6" s="1082">
        <v>331</v>
      </c>
      <c r="G6" s="357" t="s">
        <v>705</v>
      </c>
      <c r="H6" s="1082">
        <v>508</v>
      </c>
    </row>
    <row r="7" spans="1:8" s="17" customFormat="1" ht="15" customHeight="1" x14ac:dyDescent="0.25">
      <c r="A7" s="358" t="s">
        <v>700</v>
      </c>
      <c r="B7" s="1082">
        <v>327</v>
      </c>
      <c r="C7" s="358" t="s">
        <v>706</v>
      </c>
      <c r="D7" s="1082">
        <v>545</v>
      </c>
      <c r="E7" s="358" t="s">
        <v>707</v>
      </c>
      <c r="F7" s="1082">
        <v>392</v>
      </c>
      <c r="G7" s="358" t="s">
        <v>708</v>
      </c>
      <c r="H7" s="1082">
        <v>580</v>
      </c>
    </row>
    <row r="8" spans="1:8" s="17" customFormat="1" ht="15" customHeight="1" x14ac:dyDescent="0.25">
      <c r="A8" s="358" t="s">
        <v>701</v>
      </c>
      <c r="B8" s="1082">
        <v>344</v>
      </c>
      <c r="C8" s="358" t="s">
        <v>709</v>
      </c>
      <c r="D8" s="1082">
        <v>602</v>
      </c>
      <c r="E8" s="358" t="s">
        <v>710</v>
      </c>
      <c r="F8" s="1082">
        <v>460</v>
      </c>
      <c r="G8" s="358" t="s">
        <v>711</v>
      </c>
      <c r="H8" s="1082">
        <v>662</v>
      </c>
    </row>
    <row r="9" spans="1:8" s="17" customFormat="1" ht="15" customHeight="1" x14ac:dyDescent="0.25">
      <c r="A9" s="358" t="s">
        <v>702</v>
      </c>
      <c r="B9" s="1082">
        <v>361</v>
      </c>
      <c r="C9" s="358" t="s">
        <v>712</v>
      </c>
      <c r="D9" s="1082">
        <v>664</v>
      </c>
      <c r="E9" s="358" t="s">
        <v>713</v>
      </c>
      <c r="F9" s="1082">
        <v>500</v>
      </c>
      <c r="G9" s="358" t="s">
        <v>714</v>
      </c>
      <c r="H9" s="1082">
        <v>765</v>
      </c>
    </row>
    <row r="10" spans="1:8" s="17" customFormat="1" ht="15" customHeight="1" x14ac:dyDescent="0.25">
      <c r="A10" s="358" t="s">
        <v>715</v>
      </c>
      <c r="B10" s="1082">
        <v>395</v>
      </c>
      <c r="C10" s="358" t="s">
        <v>716</v>
      </c>
      <c r="D10" s="1082">
        <v>727</v>
      </c>
      <c r="E10" s="358" t="s">
        <v>717</v>
      </c>
      <c r="F10" s="1082">
        <v>592</v>
      </c>
      <c r="G10" s="358" t="s">
        <v>718</v>
      </c>
      <c r="H10" s="1082">
        <v>868</v>
      </c>
    </row>
    <row r="11" spans="1:8" s="17" customFormat="1" ht="15" customHeight="1" x14ac:dyDescent="0.25">
      <c r="A11" s="358" t="s">
        <v>719</v>
      </c>
      <c r="B11" s="1082">
        <v>570</v>
      </c>
      <c r="C11" s="358" t="s">
        <v>720</v>
      </c>
      <c r="D11" s="1082">
        <v>848</v>
      </c>
      <c r="E11" s="358" t="s">
        <v>721</v>
      </c>
      <c r="F11" s="1082">
        <v>721</v>
      </c>
      <c r="G11" s="358" t="s">
        <v>722</v>
      </c>
      <c r="H11" s="1082">
        <v>968</v>
      </c>
    </row>
    <row r="12" spans="1:8" s="17" customFormat="1" ht="15" customHeight="1" x14ac:dyDescent="0.25">
      <c r="A12" s="358" t="s">
        <v>723</v>
      </c>
      <c r="B12" s="1082">
        <v>617</v>
      </c>
      <c r="C12" s="358" t="s">
        <v>724</v>
      </c>
      <c r="D12" s="1082">
        <v>1273</v>
      </c>
      <c r="E12" s="358" t="s">
        <v>725</v>
      </c>
      <c r="F12" s="1082">
        <v>1042</v>
      </c>
      <c r="G12" s="358" t="s">
        <v>726</v>
      </c>
      <c r="H12" s="1082">
        <v>1685</v>
      </c>
    </row>
    <row r="13" spans="1:8" s="17" customFormat="1" ht="15" customHeight="1" x14ac:dyDescent="0.25">
      <c r="A13" s="358" t="s">
        <v>727</v>
      </c>
      <c r="B13" s="1082">
        <v>655</v>
      </c>
      <c r="C13" s="358" t="s">
        <v>728</v>
      </c>
      <c r="D13" s="1082">
        <v>1406</v>
      </c>
      <c r="E13" s="358" t="s">
        <v>729</v>
      </c>
      <c r="F13" s="1082">
        <v>1169</v>
      </c>
      <c r="G13" s="358" t="s">
        <v>730</v>
      </c>
      <c r="H13" s="1082">
        <v>1913</v>
      </c>
    </row>
    <row r="14" spans="1:8" s="17" customFormat="1" ht="15" customHeight="1" x14ac:dyDescent="0.25">
      <c r="A14" s="359" t="s">
        <v>731</v>
      </c>
      <c r="B14" s="1082">
        <v>357</v>
      </c>
      <c r="C14" s="359" t="s">
        <v>732</v>
      </c>
      <c r="D14" s="1082">
        <v>612</v>
      </c>
      <c r="E14" s="359" t="s">
        <v>733</v>
      </c>
      <c r="F14" s="1082">
        <v>473</v>
      </c>
      <c r="G14" s="359" t="s">
        <v>734</v>
      </c>
      <c r="H14" s="1082">
        <v>1094</v>
      </c>
    </row>
    <row r="15" spans="1:8" s="17" customFormat="1" ht="15" customHeight="1" x14ac:dyDescent="0.25">
      <c r="A15" s="359" t="s">
        <v>735</v>
      </c>
      <c r="B15" s="1082">
        <v>401</v>
      </c>
      <c r="C15" s="359" t="s">
        <v>736</v>
      </c>
      <c r="D15" s="1082">
        <v>687</v>
      </c>
      <c r="E15" s="359" t="s">
        <v>737</v>
      </c>
      <c r="F15" s="1082">
        <v>563</v>
      </c>
      <c r="G15" s="359" t="s">
        <v>738</v>
      </c>
      <c r="H15" s="1082">
        <v>1134</v>
      </c>
    </row>
    <row r="16" spans="1:8" s="17" customFormat="1" ht="15" customHeight="1" x14ac:dyDescent="0.25">
      <c r="A16" s="359" t="s">
        <v>739</v>
      </c>
      <c r="B16" s="1082">
        <v>440</v>
      </c>
      <c r="C16" s="359" t="s">
        <v>740</v>
      </c>
      <c r="D16" s="1082">
        <v>771</v>
      </c>
      <c r="E16" s="359" t="s">
        <v>741</v>
      </c>
      <c r="F16" s="1082">
        <v>651</v>
      </c>
      <c r="G16" s="359" t="s">
        <v>742</v>
      </c>
      <c r="H16" s="1082">
        <v>1173</v>
      </c>
    </row>
    <row r="17" spans="1:8" s="17" customFormat="1" ht="15" customHeight="1" x14ac:dyDescent="0.25">
      <c r="A17" s="359" t="s">
        <v>743</v>
      </c>
      <c r="B17" s="1082">
        <v>476</v>
      </c>
      <c r="C17" s="359" t="s">
        <v>744</v>
      </c>
      <c r="D17" s="1082">
        <v>861</v>
      </c>
      <c r="E17" s="359" t="s">
        <v>745</v>
      </c>
      <c r="F17" s="1082">
        <v>725</v>
      </c>
      <c r="G17" s="359" t="s">
        <v>746</v>
      </c>
      <c r="H17" s="1082">
        <v>1212</v>
      </c>
    </row>
    <row r="18" spans="1:8" s="17" customFormat="1" ht="15" customHeight="1" x14ac:dyDescent="0.25">
      <c r="A18" s="359" t="s">
        <v>747</v>
      </c>
      <c r="B18" s="1082">
        <v>653</v>
      </c>
      <c r="C18" s="359" t="s">
        <v>748</v>
      </c>
      <c r="D18" s="1082">
        <v>1318</v>
      </c>
      <c r="E18" s="359" t="s">
        <v>749</v>
      </c>
      <c r="F18" s="1082">
        <v>830</v>
      </c>
      <c r="G18" s="359" t="s">
        <v>750</v>
      </c>
      <c r="H18" s="1082">
        <v>1348</v>
      </c>
    </row>
    <row r="19" spans="1:8" s="17" customFormat="1" ht="15" customHeight="1" x14ac:dyDescent="0.25">
      <c r="A19" s="359" t="s">
        <v>751</v>
      </c>
      <c r="B19" s="1082">
        <v>684</v>
      </c>
      <c r="C19" s="359" t="s">
        <v>752</v>
      </c>
      <c r="D19" s="1082">
        <v>1473</v>
      </c>
      <c r="E19" s="359" t="s">
        <v>753</v>
      </c>
      <c r="F19" s="1082">
        <v>934</v>
      </c>
      <c r="G19" s="359" t="s">
        <v>754</v>
      </c>
      <c r="H19" s="1082">
        <v>1953</v>
      </c>
    </row>
    <row r="20" spans="1:8" s="17" customFormat="1" ht="15" customHeight="1" x14ac:dyDescent="0.25">
      <c r="A20" s="359" t="s">
        <v>755</v>
      </c>
      <c r="B20" s="1082">
        <v>725</v>
      </c>
      <c r="C20" s="358" t="s">
        <v>756</v>
      </c>
      <c r="D20" s="1082">
        <v>784</v>
      </c>
      <c r="E20" s="359" t="s">
        <v>757</v>
      </c>
      <c r="F20" s="1082">
        <v>1178</v>
      </c>
      <c r="G20" s="359" t="s">
        <v>758</v>
      </c>
      <c r="H20" s="1082">
        <v>2163</v>
      </c>
    </row>
    <row r="21" spans="1:8" s="17" customFormat="1" ht="15" customHeight="1" x14ac:dyDescent="0.25">
      <c r="A21" s="359" t="s">
        <v>759</v>
      </c>
      <c r="B21" s="1082">
        <v>758</v>
      </c>
      <c r="C21" s="358" t="s">
        <v>760</v>
      </c>
      <c r="D21" s="1082">
        <v>867</v>
      </c>
      <c r="E21" s="359" t="s">
        <v>761</v>
      </c>
      <c r="F21" s="1082">
        <v>1285</v>
      </c>
      <c r="G21" s="358" t="s">
        <v>762</v>
      </c>
      <c r="H21" s="1082">
        <v>1161</v>
      </c>
    </row>
    <row r="22" spans="1:8" s="17" customFormat="1" ht="15" customHeight="1" x14ac:dyDescent="0.25">
      <c r="A22" s="359" t="s">
        <v>763</v>
      </c>
      <c r="B22" s="1082">
        <v>808</v>
      </c>
      <c r="C22" s="358" t="s">
        <v>764</v>
      </c>
      <c r="D22" s="1082">
        <v>950</v>
      </c>
      <c r="E22" s="359" t="s">
        <v>765</v>
      </c>
      <c r="F22" s="1082">
        <v>1406</v>
      </c>
      <c r="G22" s="358" t="s">
        <v>766</v>
      </c>
      <c r="H22" s="1082">
        <v>1204</v>
      </c>
    </row>
    <row r="23" spans="1:8" s="17" customFormat="1" ht="15" customHeight="1" x14ac:dyDescent="0.25">
      <c r="A23" s="358" t="s">
        <v>767</v>
      </c>
      <c r="B23" s="1082">
        <v>454</v>
      </c>
      <c r="C23" s="358" t="s">
        <v>768</v>
      </c>
      <c r="D23" s="1082">
        <v>1344</v>
      </c>
      <c r="E23" s="358" t="s">
        <v>769</v>
      </c>
      <c r="F23" s="1082">
        <v>673</v>
      </c>
      <c r="G23" s="358" t="s">
        <v>770</v>
      </c>
      <c r="H23" s="1082">
        <v>1348</v>
      </c>
    </row>
    <row r="24" spans="1:8" s="17" customFormat="1" ht="15" customHeight="1" x14ac:dyDescent="0.25">
      <c r="A24" s="358" t="s">
        <v>771</v>
      </c>
      <c r="B24" s="1082">
        <v>486</v>
      </c>
      <c r="C24" s="358" t="s">
        <v>772</v>
      </c>
      <c r="D24" s="1082">
        <v>1554</v>
      </c>
      <c r="E24" s="358" t="s">
        <v>773</v>
      </c>
      <c r="F24" s="1082">
        <v>836</v>
      </c>
      <c r="G24" s="358" t="s">
        <v>774</v>
      </c>
      <c r="H24" s="1082">
        <v>1888</v>
      </c>
    </row>
    <row r="25" spans="1:8" s="17" customFormat="1" ht="15" customHeight="1" x14ac:dyDescent="0.25">
      <c r="A25" s="358" t="s">
        <v>775</v>
      </c>
      <c r="B25" s="1082">
        <v>548</v>
      </c>
      <c r="C25" s="358" t="s">
        <v>776</v>
      </c>
      <c r="D25" s="1082">
        <v>1953</v>
      </c>
      <c r="E25" s="358" t="s">
        <v>777</v>
      </c>
      <c r="F25" s="1082">
        <v>934</v>
      </c>
      <c r="G25" s="358" t="s">
        <v>778</v>
      </c>
      <c r="H25" s="1082">
        <v>2050</v>
      </c>
    </row>
    <row r="26" spans="1:8" s="17" customFormat="1" ht="15" customHeight="1" x14ac:dyDescent="0.25">
      <c r="A26" s="358" t="s">
        <v>779</v>
      </c>
      <c r="B26" s="1082">
        <v>743</v>
      </c>
      <c r="C26" s="358" t="s">
        <v>780</v>
      </c>
      <c r="D26" s="1082">
        <v>1292</v>
      </c>
      <c r="E26" s="358" t="s">
        <v>781</v>
      </c>
      <c r="F26" s="1082">
        <v>1129</v>
      </c>
      <c r="G26" s="358" t="s">
        <v>782</v>
      </c>
      <c r="H26" s="1082">
        <v>2332</v>
      </c>
    </row>
    <row r="27" spans="1:8" s="17" customFormat="1" ht="15" customHeight="1" x14ac:dyDescent="0.25">
      <c r="A27" s="358" t="s">
        <v>783</v>
      </c>
      <c r="B27" s="1082">
        <v>782</v>
      </c>
      <c r="C27" s="358" t="s">
        <v>784</v>
      </c>
      <c r="D27" s="1082">
        <v>1460</v>
      </c>
      <c r="E27" s="358" t="s">
        <v>785</v>
      </c>
      <c r="F27" s="1082">
        <v>1196</v>
      </c>
      <c r="G27" s="358" t="s">
        <v>780</v>
      </c>
      <c r="H27" s="1082">
        <v>1432</v>
      </c>
    </row>
    <row r="28" spans="1:8" s="17" customFormat="1" ht="15" customHeight="1" x14ac:dyDescent="0.25">
      <c r="A28" s="358" t="s">
        <v>786</v>
      </c>
      <c r="B28" s="1082">
        <v>829</v>
      </c>
      <c r="C28" s="358" t="s">
        <v>787</v>
      </c>
      <c r="D28" s="1082">
        <v>1545</v>
      </c>
      <c r="E28" s="358" t="s">
        <v>788</v>
      </c>
      <c r="F28" s="1082">
        <v>1301</v>
      </c>
      <c r="G28" s="358" t="s">
        <v>789</v>
      </c>
      <c r="H28" s="1082">
        <v>1792</v>
      </c>
    </row>
    <row r="29" spans="1:8" s="17" customFormat="1" ht="15" customHeight="1" x14ac:dyDescent="0.25">
      <c r="A29" s="358" t="s">
        <v>790</v>
      </c>
      <c r="B29" s="1082">
        <v>873</v>
      </c>
      <c r="C29" s="358" t="s">
        <v>791</v>
      </c>
      <c r="D29" s="1082">
        <v>1883</v>
      </c>
      <c r="E29" s="358" t="s">
        <v>792</v>
      </c>
      <c r="F29" s="1082">
        <v>1322</v>
      </c>
      <c r="G29" s="358" t="s">
        <v>793</v>
      </c>
      <c r="H29" s="1082">
        <v>2116</v>
      </c>
    </row>
    <row r="30" spans="1:8" s="17" customFormat="1" ht="15" customHeight="1" x14ac:dyDescent="0.25">
      <c r="A30" s="358" t="s">
        <v>794</v>
      </c>
      <c r="B30" s="1082">
        <v>933</v>
      </c>
      <c r="C30" s="358" t="s">
        <v>795</v>
      </c>
      <c r="D30" s="1082">
        <v>1538</v>
      </c>
      <c r="E30" s="358" t="s">
        <v>796</v>
      </c>
      <c r="F30" s="1082">
        <v>1595</v>
      </c>
      <c r="G30" s="358" t="s">
        <v>797</v>
      </c>
      <c r="H30" s="1082">
        <v>2500</v>
      </c>
    </row>
    <row r="31" spans="1:8" s="17" customFormat="1" ht="15" customHeight="1" x14ac:dyDescent="0.25">
      <c r="A31" s="358" t="s">
        <v>798</v>
      </c>
      <c r="B31" s="1082">
        <v>1273</v>
      </c>
      <c r="C31" s="358" t="s">
        <v>799</v>
      </c>
      <c r="D31" s="1082">
        <v>1635</v>
      </c>
      <c r="E31" s="358" t="s">
        <v>800</v>
      </c>
      <c r="F31" s="1082">
        <v>2218</v>
      </c>
      <c r="G31" s="358" t="s">
        <v>801</v>
      </c>
      <c r="H31" s="1082">
        <v>2743</v>
      </c>
    </row>
    <row r="32" spans="1:8" s="17" customFormat="1" ht="15" customHeight="1" x14ac:dyDescent="0.25">
      <c r="A32" s="358" t="s">
        <v>802</v>
      </c>
      <c r="B32" s="1082">
        <v>590</v>
      </c>
      <c r="C32" s="358" t="s">
        <v>803</v>
      </c>
      <c r="D32" s="1082">
        <v>2058</v>
      </c>
      <c r="E32" s="358" t="s">
        <v>804</v>
      </c>
      <c r="F32" s="1082">
        <v>1056</v>
      </c>
      <c r="G32" s="358" t="s">
        <v>805</v>
      </c>
      <c r="H32" s="1082">
        <v>1929</v>
      </c>
    </row>
    <row r="33" spans="1:8" s="17" customFormat="1" ht="15" customHeight="1" thickBot="1" x14ac:dyDescent="0.3">
      <c r="A33" s="358" t="s">
        <v>806</v>
      </c>
      <c r="B33" s="1082">
        <v>786</v>
      </c>
      <c r="C33" s="360" t="s">
        <v>807</v>
      </c>
      <c r="D33" s="1084">
        <v>2405</v>
      </c>
      <c r="E33" s="358" t="s">
        <v>808</v>
      </c>
      <c r="F33" s="1082">
        <v>1157</v>
      </c>
      <c r="G33" s="358" t="s">
        <v>809</v>
      </c>
      <c r="H33" s="1082">
        <v>2388</v>
      </c>
    </row>
    <row r="34" spans="1:8" s="17" customFormat="1" ht="15" customHeight="1" x14ac:dyDescent="0.25">
      <c r="A34" s="358" t="s">
        <v>810</v>
      </c>
      <c r="B34" s="1082">
        <v>879</v>
      </c>
      <c r="C34" s="1829"/>
      <c r="D34" s="1830"/>
      <c r="E34" s="358" t="s">
        <v>811</v>
      </c>
      <c r="F34" s="1082">
        <v>1381</v>
      </c>
      <c r="G34" s="358" t="s">
        <v>812</v>
      </c>
      <c r="H34" s="1082">
        <v>2718</v>
      </c>
    </row>
    <row r="35" spans="1:8" s="17" customFormat="1" ht="15" customHeight="1" thickBot="1" x14ac:dyDescent="0.3">
      <c r="A35" s="358" t="s">
        <v>813</v>
      </c>
      <c r="B35" s="1082">
        <v>987</v>
      </c>
      <c r="C35" s="1829"/>
      <c r="D35" s="1830"/>
      <c r="E35" s="358" t="s">
        <v>814</v>
      </c>
      <c r="F35" s="1082">
        <v>1623</v>
      </c>
      <c r="G35" s="360" t="s">
        <v>815</v>
      </c>
      <c r="H35" s="1084">
        <v>3299</v>
      </c>
    </row>
    <row r="36" spans="1:8" s="17" customFormat="1" ht="15" customHeight="1" x14ac:dyDescent="0.25">
      <c r="A36" s="358" t="s">
        <v>816</v>
      </c>
      <c r="B36" s="1082">
        <v>1059</v>
      </c>
      <c r="C36" s="1829"/>
      <c r="D36" s="1830"/>
      <c r="E36" s="358" t="s">
        <v>817</v>
      </c>
      <c r="F36" s="1082">
        <v>1826</v>
      </c>
      <c r="G36" s="1833"/>
      <c r="H36" s="1834"/>
    </row>
    <row r="37" spans="1:8" s="17" customFormat="1" ht="15" customHeight="1" x14ac:dyDescent="0.25">
      <c r="A37" s="358" t="s">
        <v>818</v>
      </c>
      <c r="B37" s="1082">
        <v>1403</v>
      </c>
      <c r="C37" s="1829"/>
      <c r="D37" s="1830"/>
      <c r="E37" s="358" t="s">
        <v>819</v>
      </c>
      <c r="F37" s="1082">
        <v>2356</v>
      </c>
      <c r="G37" s="1833"/>
      <c r="H37" s="1834"/>
    </row>
    <row r="38" spans="1:8" s="17" customFormat="1" ht="15" customHeight="1" x14ac:dyDescent="0.25">
      <c r="A38" s="358" t="s">
        <v>820</v>
      </c>
      <c r="B38" s="1082">
        <v>1491</v>
      </c>
      <c r="C38" s="1829"/>
      <c r="D38" s="1830"/>
      <c r="E38" s="358" t="s">
        <v>821</v>
      </c>
      <c r="F38" s="1082">
        <v>2551</v>
      </c>
      <c r="G38" s="1833"/>
      <c r="H38" s="1834"/>
    </row>
    <row r="39" spans="1:8" s="17" customFormat="1" ht="15" customHeight="1" x14ac:dyDescent="0.25">
      <c r="A39" s="358" t="s">
        <v>822</v>
      </c>
      <c r="B39" s="1082">
        <v>1682</v>
      </c>
      <c r="C39" s="1829"/>
      <c r="D39" s="1830"/>
      <c r="E39" s="358" t="s">
        <v>823</v>
      </c>
      <c r="F39" s="1085">
        <v>2997</v>
      </c>
      <c r="G39" s="1833"/>
      <c r="H39" s="1834"/>
    </row>
    <row r="40" spans="1:8" s="17" customFormat="1" ht="15" customHeight="1" x14ac:dyDescent="0.25">
      <c r="A40" s="358" t="s">
        <v>824</v>
      </c>
      <c r="B40" s="1082">
        <v>860</v>
      </c>
      <c r="C40" s="1829"/>
      <c r="D40" s="1830"/>
      <c r="E40" s="358" t="s">
        <v>825</v>
      </c>
      <c r="F40" s="1082">
        <v>1185</v>
      </c>
      <c r="G40" s="1833"/>
      <c r="H40" s="1834"/>
    </row>
    <row r="41" spans="1:8" s="17" customFormat="1" ht="15" customHeight="1" x14ac:dyDescent="0.25">
      <c r="A41" s="358" t="s">
        <v>826</v>
      </c>
      <c r="B41" s="1082">
        <v>965</v>
      </c>
      <c r="C41" s="1829"/>
      <c r="D41" s="1830"/>
      <c r="E41" s="358" t="s">
        <v>827</v>
      </c>
      <c r="F41" s="1082">
        <v>1520</v>
      </c>
      <c r="G41" s="1833"/>
      <c r="H41" s="1834"/>
    </row>
    <row r="42" spans="1:8" s="17" customFormat="1" ht="15" customHeight="1" x14ac:dyDescent="0.25">
      <c r="A42" s="358" t="s">
        <v>828</v>
      </c>
      <c r="B42" s="1082">
        <v>1029</v>
      </c>
      <c r="C42" s="1829"/>
      <c r="D42" s="1830"/>
      <c r="E42" s="358" t="s">
        <v>829</v>
      </c>
      <c r="F42" s="1082">
        <v>1732</v>
      </c>
      <c r="G42" s="1833"/>
      <c r="H42" s="1834"/>
    </row>
    <row r="43" spans="1:8" s="17" customFormat="1" ht="15" customHeight="1" x14ac:dyDescent="0.25">
      <c r="A43" s="358" t="s">
        <v>830</v>
      </c>
      <c r="B43" s="1082">
        <v>1169</v>
      </c>
      <c r="C43" s="1829"/>
      <c r="D43" s="1830"/>
      <c r="E43" s="358" t="s">
        <v>831</v>
      </c>
      <c r="F43" s="1082">
        <v>1969</v>
      </c>
      <c r="G43" s="1833"/>
      <c r="H43" s="1834"/>
    </row>
    <row r="44" spans="1:8" s="17" customFormat="1" ht="15" customHeight="1" x14ac:dyDescent="0.25">
      <c r="A44" s="358" t="s">
        <v>832</v>
      </c>
      <c r="B44" s="1082">
        <v>1554</v>
      </c>
      <c r="C44" s="1829"/>
      <c r="D44" s="1830"/>
      <c r="E44" s="358" t="s">
        <v>833</v>
      </c>
      <c r="F44" s="1082">
        <v>2569</v>
      </c>
      <c r="G44" s="1833"/>
      <c r="H44" s="1834"/>
    </row>
    <row r="45" spans="1:8" s="17" customFormat="1" ht="15" customHeight="1" x14ac:dyDescent="0.25">
      <c r="A45" s="358" t="s">
        <v>834</v>
      </c>
      <c r="B45" s="1082">
        <v>1653</v>
      </c>
      <c r="C45" s="1829"/>
      <c r="D45" s="1830"/>
      <c r="E45" s="358" t="s">
        <v>835</v>
      </c>
      <c r="F45" s="1082">
        <v>2823</v>
      </c>
      <c r="G45" s="1833"/>
      <c r="H45" s="1834"/>
    </row>
    <row r="46" spans="1:8" s="17" customFormat="1" ht="15" customHeight="1" x14ac:dyDescent="0.25">
      <c r="A46" s="358" t="s">
        <v>836</v>
      </c>
      <c r="B46" s="1082">
        <v>1858</v>
      </c>
      <c r="C46" s="1829"/>
      <c r="D46" s="1830"/>
      <c r="E46" s="358" t="s">
        <v>837</v>
      </c>
      <c r="F46" s="1082">
        <v>3322</v>
      </c>
      <c r="G46" s="1833"/>
      <c r="H46" s="1834"/>
    </row>
    <row r="47" spans="1:8" s="17" customFormat="1" ht="15" customHeight="1" x14ac:dyDescent="0.25">
      <c r="A47" s="358" t="s">
        <v>838</v>
      </c>
      <c r="B47" s="1082">
        <v>1018</v>
      </c>
      <c r="C47" s="1829"/>
      <c r="D47" s="1830"/>
      <c r="E47" s="358" t="s">
        <v>839</v>
      </c>
      <c r="F47" s="1082">
        <v>1572</v>
      </c>
      <c r="G47" s="1833"/>
      <c r="H47" s="1834"/>
    </row>
    <row r="48" spans="1:8" s="17" customFormat="1" ht="15" customHeight="1" x14ac:dyDescent="0.25">
      <c r="A48" s="358" t="s">
        <v>840</v>
      </c>
      <c r="B48" s="1082">
        <v>1077</v>
      </c>
      <c r="C48" s="1829"/>
      <c r="D48" s="1830"/>
      <c r="E48" s="358" t="s">
        <v>841</v>
      </c>
      <c r="F48" s="1082">
        <v>1689</v>
      </c>
      <c r="G48" s="1833"/>
      <c r="H48" s="1834"/>
    </row>
    <row r="49" spans="1:8" s="17" customFormat="1" ht="15" customHeight="1" x14ac:dyDescent="0.25">
      <c r="A49" s="358" t="s">
        <v>842</v>
      </c>
      <c r="B49" s="1082">
        <v>1223</v>
      </c>
      <c r="C49" s="1829"/>
      <c r="D49" s="1830"/>
      <c r="E49" s="358" t="s">
        <v>843</v>
      </c>
      <c r="F49" s="1082">
        <v>1904</v>
      </c>
      <c r="G49" s="1833"/>
      <c r="H49" s="1834"/>
    </row>
    <row r="50" spans="1:8" s="17" customFormat="1" ht="15" customHeight="1" x14ac:dyDescent="0.25">
      <c r="A50" s="358" t="s">
        <v>844</v>
      </c>
      <c r="B50" s="1082">
        <v>1319</v>
      </c>
      <c r="C50" s="1829"/>
      <c r="D50" s="1830"/>
      <c r="E50" s="358" t="s">
        <v>845</v>
      </c>
      <c r="F50" s="1082">
        <v>2045</v>
      </c>
      <c r="G50" s="1833"/>
      <c r="H50" s="1834"/>
    </row>
    <row r="51" spans="1:8" s="17" customFormat="1" ht="15" customHeight="1" x14ac:dyDescent="0.25">
      <c r="A51" s="358" t="s">
        <v>846</v>
      </c>
      <c r="B51" s="1082">
        <v>1162</v>
      </c>
      <c r="C51" s="1829"/>
      <c r="D51" s="1830"/>
      <c r="E51" s="358" t="s">
        <v>847</v>
      </c>
      <c r="F51" s="1082">
        <v>1762</v>
      </c>
      <c r="G51" s="1833"/>
      <c r="H51" s="1834"/>
    </row>
    <row r="52" spans="1:8" s="17" customFormat="1" ht="15" customHeight="1" x14ac:dyDescent="0.25">
      <c r="A52" s="358" t="s">
        <v>848</v>
      </c>
      <c r="B52" s="1082">
        <v>1266</v>
      </c>
      <c r="C52" s="1829"/>
      <c r="D52" s="1830"/>
      <c r="E52" s="358" t="s">
        <v>849</v>
      </c>
      <c r="F52" s="1082">
        <v>1831</v>
      </c>
      <c r="G52" s="1833"/>
      <c r="H52" s="1834"/>
    </row>
    <row r="53" spans="1:8" s="17" customFormat="1" ht="15" customHeight="1" x14ac:dyDescent="0.25">
      <c r="A53" s="358" t="s">
        <v>850</v>
      </c>
      <c r="B53" s="1082">
        <v>1340</v>
      </c>
      <c r="C53" s="1829"/>
      <c r="D53" s="1830"/>
      <c r="E53" s="358" t="s">
        <v>851</v>
      </c>
      <c r="F53" s="1082">
        <v>1978</v>
      </c>
      <c r="G53" s="1833"/>
      <c r="H53" s="1834"/>
    </row>
    <row r="54" spans="1:8" s="17" customFormat="1" ht="15" customHeight="1" x14ac:dyDescent="0.25">
      <c r="A54" s="358" t="s">
        <v>852</v>
      </c>
      <c r="B54" s="1082">
        <v>1445</v>
      </c>
      <c r="C54" s="1829"/>
      <c r="D54" s="1830"/>
      <c r="E54" s="358" t="s">
        <v>853</v>
      </c>
      <c r="F54" s="1082">
        <v>2182</v>
      </c>
      <c r="G54" s="1833"/>
      <c r="H54" s="1834"/>
    </row>
    <row r="55" spans="1:8" s="17" customFormat="1" ht="15" customHeight="1" x14ac:dyDescent="0.25">
      <c r="A55" s="358" t="s">
        <v>854</v>
      </c>
      <c r="B55" s="1082">
        <v>1750</v>
      </c>
      <c r="C55" s="1829"/>
      <c r="D55" s="1830"/>
      <c r="E55" s="358" t="s">
        <v>855</v>
      </c>
      <c r="F55" s="1082">
        <v>3127</v>
      </c>
      <c r="G55" s="1833"/>
      <c r="H55" s="1834"/>
    </row>
    <row r="56" spans="1:8" s="17" customFormat="1" ht="15" customHeight="1" x14ac:dyDescent="0.25">
      <c r="A56" s="358" t="s">
        <v>856</v>
      </c>
      <c r="B56" s="1082">
        <v>2024</v>
      </c>
      <c r="C56" s="1829"/>
      <c r="D56" s="1830"/>
      <c r="E56" s="358" t="s">
        <v>857</v>
      </c>
      <c r="F56" s="1082">
        <v>3390</v>
      </c>
      <c r="G56" s="1833"/>
      <c r="H56" s="1834"/>
    </row>
    <row r="57" spans="1:8" s="17" customFormat="1" ht="15" customHeight="1" x14ac:dyDescent="0.25">
      <c r="A57" s="358" t="s">
        <v>858</v>
      </c>
      <c r="B57" s="1082">
        <v>2286</v>
      </c>
      <c r="C57" s="1829"/>
      <c r="D57" s="1830"/>
      <c r="E57" s="358" t="s">
        <v>859</v>
      </c>
      <c r="F57" s="1082">
        <v>4074</v>
      </c>
      <c r="G57" s="1833"/>
      <c r="H57" s="1834"/>
    </row>
    <row r="58" spans="1:8" s="17" customFormat="1" ht="15" customHeight="1" x14ac:dyDescent="0.25">
      <c r="A58" s="358" t="s">
        <v>860</v>
      </c>
      <c r="B58" s="1082">
        <v>1382</v>
      </c>
      <c r="C58" s="1829"/>
      <c r="D58" s="1830"/>
      <c r="E58" s="358" t="s">
        <v>861</v>
      </c>
      <c r="F58" s="1082">
        <v>2079</v>
      </c>
      <c r="G58" s="1833"/>
      <c r="H58" s="1834"/>
    </row>
    <row r="59" spans="1:8" s="17" customFormat="1" ht="15" customHeight="1" x14ac:dyDescent="0.25">
      <c r="A59" s="358" t="s">
        <v>862</v>
      </c>
      <c r="B59" s="1082">
        <v>1456</v>
      </c>
      <c r="C59" s="1829"/>
      <c r="D59" s="1830"/>
      <c r="E59" s="358" t="s">
        <v>863</v>
      </c>
      <c r="F59" s="1082">
        <v>2211</v>
      </c>
      <c r="G59" s="1833"/>
      <c r="H59" s="1834"/>
    </row>
    <row r="60" spans="1:8" s="17" customFormat="1" ht="15" customHeight="1" x14ac:dyDescent="0.25">
      <c r="A60" s="358" t="s">
        <v>864</v>
      </c>
      <c r="B60" s="1082">
        <v>1571</v>
      </c>
      <c r="C60" s="1829"/>
      <c r="D60" s="1830"/>
      <c r="E60" s="358" t="s">
        <v>865</v>
      </c>
      <c r="F60" s="1082">
        <v>2467</v>
      </c>
      <c r="G60" s="1833"/>
      <c r="H60" s="1834"/>
    </row>
    <row r="61" spans="1:8" s="17" customFormat="1" ht="15" customHeight="1" x14ac:dyDescent="0.25">
      <c r="A61" s="358" t="s">
        <v>866</v>
      </c>
      <c r="B61" s="1082">
        <v>1555</v>
      </c>
      <c r="C61" s="1829"/>
      <c r="D61" s="1830"/>
      <c r="E61" s="358" t="s">
        <v>867</v>
      </c>
      <c r="F61" s="1082">
        <v>2332</v>
      </c>
      <c r="G61" s="1833"/>
      <c r="H61" s="1834"/>
    </row>
    <row r="62" spans="1:8" s="17" customFormat="1" ht="15" customHeight="1" x14ac:dyDescent="0.25">
      <c r="A62" s="358" t="s">
        <v>868</v>
      </c>
      <c r="B62" s="1082">
        <v>1684</v>
      </c>
      <c r="C62" s="1829"/>
      <c r="D62" s="1830"/>
      <c r="E62" s="358" t="s">
        <v>869</v>
      </c>
      <c r="F62" s="1082">
        <v>2606</v>
      </c>
      <c r="G62" s="1833"/>
      <c r="H62" s="1834"/>
    </row>
    <row r="63" spans="1:8" s="17" customFormat="1" ht="15" customHeight="1" x14ac:dyDescent="0.25">
      <c r="A63" s="358" t="s">
        <v>870</v>
      </c>
      <c r="B63" s="1082">
        <v>2249</v>
      </c>
      <c r="C63" s="1829"/>
      <c r="D63" s="1830"/>
      <c r="E63" s="358" t="s">
        <v>871</v>
      </c>
      <c r="F63" s="1082">
        <v>3690</v>
      </c>
      <c r="G63" s="1833"/>
      <c r="H63" s="1834"/>
    </row>
    <row r="64" spans="1:8" s="17" customFormat="1" ht="15" customHeight="1" x14ac:dyDescent="0.25">
      <c r="A64" s="358" t="s">
        <v>872</v>
      </c>
      <c r="B64" s="1082">
        <v>2405</v>
      </c>
      <c r="C64" s="1829"/>
      <c r="D64" s="1830"/>
      <c r="E64" s="358" t="s">
        <v>873</v>
      </c>
      <c r="F64" s="1082">
        <v>3980</v>
      </c>
      <c r="G64" s="1833"/>
      <c r="H64" s="1834"/>
    </row>
    <row r="65" spans="1:12" s="17" customFormat="1" ht="15" customHeight="1" x14ac:dyDescent="0.25">
      <c r="A65" s="358" t="s">
        <v>874</v>
      </c>
      <c r="B65" s="1082">
        <v>2724</v>
      </c>
      <c r="C65" s="1829"/>
      <c r="D65" s="1830"/>
      <c r="E65" s="358" t="s">
        <v>875</v>
      </c>
      <c r="F65" s="1082">
        <v>4948</v>
      </c>
      <c r="G65" s="1833"/>
      <c r="H65" s="1834"/>
    </row>
    <row r="66" spans="1:12" s="17" customFormat="1" ht="15" customHeight="1" x14ac:dyDescent="0.25">
      <c r="A66" s="358" t="s">
        <v>876</v>
      </c>
      <c r="B66" s="1082">
        <v>2349</v>
      </c>
      <c r="C66" s="1829"/>
      <c r="D66" s="1830"/>
      <c r="E66" s="358" t="s">
        <v>877</v>
      </c>
      <c r="F66" s="1082">
        <v>3694</v>
      </c>
      <c r="G66" s="1833"/>
      <c r="H66" s="1834"/>
    </row>
    <row r="67" spans="1:12" s="17" customFormat="1" ht="15" customHeight="1" x14ac:dyDescent="0.25">
      <c r="A67" s="358" t="s">
        <v>878</v>
      </c>
      <c r="B67" s="1082">
        <v>2802</v>
      </c>
      <c r="C67" s="1829"/>
      <c r="D67" s="1830"/>
      <c r="E67" s="358" t="s">
        <v>879</v>
      </c>
      <c r="F67" s="1082">
        <v>4573</v>
      </c>
      <c r="G67" s="1833"/>
      <c r="H67" s="1834"/>
    </row>
    <row r="68" spans="1:12" s="17" customFormat="1" ht="15" customHeight="1" thickBot="1" x14ac:dyDescent="0.3">
      <c r="A68" s="360" t="s">
        <v>880</v>
      </c>
      <c r="B68" s="1083">
        <v>3175</v>
      </c>
      <c r="C68" s="1831"/>
      <c r="D68" s="1832"/>
      <c r="E68" s="360" t="s">
        <v>881</v>
      </c>
      <c r="F68" s="1083">
        <v>5477</v>
      </c>
      <c r="G68" s="1835"/>
      <c r="H68" s="1836"/>
    </row>
    <row r="69" spans="1:12" ht="18.75" customHeight="1" x14ac:dyDescent="0.2">
      <c r="A69" s="1806" t="s">
        <v>882</v>
      </c>
      <c r="B69" s="1807"/>
      <c r="C69" s="1807"/>
      <c r="D69" s="1807"/>
      <c r="E69" s="1807"/>
      <c r="F69" s="1807"/>
      <c r="G69" s="1807"/>
      <c r="H69" s="1837"/>
    </row>
    <row r="70" spans="1:12" ht="19.5" customHeight="1" x14ac:dyDescent="0.25">
      <c r="A70" s="1808" t="s">
        <v>883</v>
      </c>
      <c r="B70" s="1809"/>
      <c r="C70" s="1809"/>
      <c r="D70" s="1809"/>
      <c r="E70" s="1809"/>
      <c r="F70" s="1809"/>
      <c r="G70" s="1809"/>
      <c r="H70" s="1810"/>
      <c r="I70" s="14"/>
      <c r="J70" s="14"/>
      <c r="K70" s="14"/>
      <c r="L70" s="8"/>
    </row>
    <row r="71" spans="1:12" ht="18" customHeight="1" thickBot="1" x14ac:dyDescent="0.3">
      <c r="A71" s="1811" t="s">
        <v>884</v>
      </c>
      <c r="B71" s="1812"/>
      <c r="C71" s="1812"/>
      <c r="D71" s="1812"/>
      <c r="E71" s="1812"/>
      <c r="F71" s="1812"/>
      <c r="G71" s="1812"/>
      <c r="H71" s="1813"/>
      <c r="I71" s="14"/>
      <c r="J71" s="14"/>
      <c r="K71" s="14"/>
      <c r="L71" s="8"/>
    </row>
    <row r="72" spans="1:12" ht="53.25" customHeight="1" thickBot="1" x14ac:dyDescent="0.25">
      <c r="A72" s="37"/>
      <c r="B72" s="99"/>
      <c r="C72" s="1358" t="s">
        <v>28</v>
      </c>
      <c r="D72" s="1358"/>
      <c r="E72" s="1358"/>
      <c r="F72" s="1358"/>
      <c r="G72" s="1358"/>
      <c r="H72" s="1358"/>
    </row>
    <row r="73" spans="1:12" ht="27" thickBot="1" x14ac:dyDescent="0.45">
      <c r="F73" s="1272" t="s">
        <v>29</v>
      </c>
      <c r="G73" s="1359"/>
      <c r="H73" s="1273"/>
    </row>
  </sheetData>
  <mergeCells count="12">
    <mergeCell ref="A2:H2"/>
    <mergeCell ref="B4:B5"/>
    <mergeCell ref="D4:D5"/>
    <mergeCell ref="F4:F5"/>
    <mergeCell ref="H4:H5"/>
    <mergeCell ref="F73:H73"/>
    <mergeCell ref="C34:D68"/>
    <mergeCell ref="G36:H68"/>
    <mergeCell ref="A69:H69"/>
    <mergeCell ref="A70:H70"/>
    <mergeCell ref="A71:H71"/>
    <mergeCell ref="C72:H72"/>
  </mergeCells>
  <hyperlinks>
    <hyperlink ref="F73:G73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47"/>
  <sheetViews>
    <sheetView view="pageBreakPreview" zoomScale="80" zoomScaleNormal="100" zoomScaleSheetLayoutView="80" workbookViewId="0">
      <pane xSplit="1" ySplit="4" topLeftCell="B26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K4" sqref="K4"/>
    </sheetView>
  </sheetViews>
  <sheetFormatPr defaultRowHeight="12.75" x14ac:dyDescent="0.2"/>
  <cols>
    <col min="1" max="1" width="26.5703125" style="1" customWidth="1"/>
    <col min="2" max="2" width="32.7109375" style="1" customWidth="1"/>
    <col min="3" max="3" width="19.7109375" style="1" customWidth="1"/>
    <col min="4" max="4" width="20.42578125" style="1" customWidth="1"/>
    <col min="5" max="5" width="15.85546875" style="1" customWidth="1"/>
    <col min="6" max="6" width="16" style="1" customWidth="1"/>
    <col min="7" max="7" width="16.140625" style="1" customWidth="1"/>
    <col min="8" max="16384" width="9.140625" style="1"/>
  </cols>
  <sheetData>
    <row r="1" spans="1:7" ht="161.25" customHeight="1" thickBot="1" x14ac:dyDescent="0.25">
      <c r="A1" s="12"/>
      <c r="B1" s="13"/>
      <c r="C1" s="13"/>
      <c r="D1" s="13"/>
      <c r="E1" s="13"/>
      <c r="F1" s="13"/>
      <c r="G1" s="13"/>
    </row>
    <row r="2" spans="1:7" ht="44.25" customHeight="1" thickBot="1" x14ac:dyDescent="0.25">
      <c r="A2" s="1245" t="s">
        <v>81</v>
      </c>
      <c r="B2" s="1246"/>
      <c r="C2" s="1246"/>
      <c r="D2" s="1246"/>
      <c r="E2" s="1246"/>
      <c r="F2" s="1246"/>
      <c r="G2" s="1247"/>
    </row>
    <row r="3" spans="1:7" ht="43.5" customHeight="1" x14ac:dyDescent="0.2">
      <c r="A3" s="1254" t="s">
        <v>26</v>
      </c>
      <c r="B3" s="1255"/>
      <c r="C3" s="1258" t="s">
        <v>10</v>
      </c>
      <c r="D3" s="1258" t="s">
        <v>12</v>
      </c>
      <c r="E3" s="1258" t="s">
        <v>104</v>
      </c>
      <c r="F3" s="1258" t="s">
        <v>105</v>
      </c>
      <c r="G3" s="1262" t="s">
        <v>45</v>
      </c>
    </row>
    <row r="4" spans="1:7" ht="45.75" customHeight="1" thickBot="1" x14ac:dyDescent="0.25">
      <c r="A4" s="1256"/>
      <c r="B4" s="1257"/>
      <c r="C4" s="1259"/>
      <c r="D4" s="1259"/>
      <c r="E4" s="1259"/>
      <c r="F4" s="1259"/>
      <c r="G4" s="1263"/>
    </row>
    <row r="5" spans="1:7" ht="20.100000000000001" customHeight="1" x14ac:dyDescent="0.2">
      <c r="A5" s="1267"/>
      <c r="B5" s="382" t="s">
        <v>82</v>
      </c>
      <c r="C5" s="383">
        <v>0.33</v>
      </c>
      <c r="D5" s="15">
        <v>1280</v>
      </c>
      <c r="E5" s="15">
        <v>1200</v>
      </c>
      <c r="F5" s="15">
        <v>250</v>
      </c>
      <c r="G5" s="1104">
        <v>16842</v>
      </c>
    </row>
    <row r="6" spans="1:7" ht="20.100000000000001" customHeight="1" x14ac:dyDescent="0.2">
      <c r="A6" s="1225"/>
      <c r="B6" s="377" t="s">
        <v>83</v>
      </c>
      <c r="C6" s="383">
        <v>0.33</v>
      </c>
      <c r="D6" s="15">
        <v>1270</v>
      </c>
      <c r="E6" s="15">
        <v>1200</v>
      </c>
      <c r="F6" s="15">
        <v>250</v>
      </c>
      <c r="G6" s="1104">
        <v>16549</v>
      </c>
    </row>
    <row r="7" spans="1:7" ht="20.100000000000001" customHeight="1" x14ac:dyDescent="0.2">
      <c r="A7" s="1225"/>
      <c r="B7" s="377" t="s">
        <v>84</v>
      </c>
      <c r="C7" s="383">
        <v>0.51</v>
      </c>
      <c r="D7" s="15">
        <v>1320</v>
      </c>
      <c r="E7" s="15">
        <v>1600</v>
      </c>
      <c r="F7" s="15">
        <v>300</v>
      </c>
      <c r="G7" s="1104">
        <v>22951</v>
      </c>
    </row>
    <row r="8" spans="1:7" ht="20.100000000000001" customHeight="1" x14ac:dyDescent="0.2">
      <c r="A8" s="1225"/>
      <c r="B8" s="377" t="s">
        <v>85</v>
      </c>
      <c r="C8" s="383">
        <v>0.49</v>
      </c>
      <c r="D8" s="15">
        <v>1300</v>
      </c>
      <c r="E8" s="15">
        <v>1800</v>
      </c>
      <c r="F8" s="15">
        <v>310</v>
      </c>
      <c r="G8" s="1104">
        <v>22690</v>
      </c>
    </row>
    <row r="9" spans="1:7" ht="20.100000000000001" customHeight="1" x14ac:dyDescent="0.2">
      <c r="A9" s="1225"/>
      <c r="B9" s="377" t="s">
        <v>86</v>
      </c>
      <c r="C9" s="383">
        <v>0.26500000000000001</v>
      </c>
      <c r="D9" s="15">
        <v>900</v>
      </c>
      <c r="E9" s="15">
        <v>1350</v>
      </c>
      <c r="F9" s="15">
        <v>110</v>
      </c>
      <c r="G9" s="1104">
        <v>22972</v>
      </c>
    </row>
    <row r="10" spans="1:7" ht="20.100000000000001" customHeight="1" x14ac:dyDescent="0.2">
      <c r="A10" s="1225"/>
      <c r="B10" s="377" t="s">
        <v>87</v>
      </c>
      <c r="C10" s="383">
        <v>0.3</v>
      </c>
      <c r="D10" s="15">
        <v>930</v>
      </c>
      <c r="E10" s="15">
        <v>1500</v>
      </c>
      <c r="F10" s="15">
        <v>120</v>
      </c>
      <c r="G10" s="1104">
        <v>22690</v>
      </c>
    </row>
    <row r="11" spans="1:7" ht="20.100000000000001" customHeight="1" x14ac:dyDescent="0.2">
      <c r="A11" s="1225"/>
      <c r="B11" s="377" t="s">
        <v>88</v>
      </c>
      <c r="C11" s="383">
        <v>0.9</v>
      </c>
      <c r="D11" s="15">
        <v>1330</v>
      </c>
      <c r="E11" s="15">
        <v>2500</v>
      </c>
      <c r="F11" s="15">
        <v>390</v>
      </c>
      <c r="G11" s="1104">
        <v>27556</v>
      </c>
    </row>
    <row r="12" spans="1:7" ht="20.100000000000001" customHeight="1" x14ac:dyDescent="0.2">
      <c r="A12" s="1225"/>
      <c r="B12" s="377" t="s">
        <v>89</v>
      </c>
      <c r="C12" s="383">
        <v>0.87</v>
      </c>
      <c r="D12" s="15">
        <v>1400</v>
      </c>
      <c r="E12" s="15">
        <v>2450</v>
      </c>
      <c r="F12" s="15">
        <v>410</v>
      </c>
      <c r="G12" s="1104">
        <v>27137</v>
      </c>
    </row>
    <row r="13" spans="1:7" ht="20.100000000000001" customHeight="1" x14ac:dyDescent="0.2">
      <c r="A13" s="1225"/>
      <c r="B13" s="377" t="s">
        <v>90</v>
      </c>
      <c r="C13" s="383">
        <v>0.32</v>
      </c>
      <c r="D13" s="15">
        <v>890</v>
      </c>
      <c r="E13" s="15">
        <v>1420</v>
      </c>
      <c r="F13" s="15">
        <v>125</v>
      </c>
      <c r="G13" s="1104">
        <v>27429</v>
      </c>
    </row>
    <row r="14" spans="1:7" ht="20.100000000000001" customHeight="1" x14ac:dyDescent="0.2">
      <c r="A14" s="1225"/>
      <c r="B14" s="377" t="s">
        <v>91</v>
      </c>
      <c r="C14" s="383">
        <v>0.32</v>
      </c>
      <c r="D14" s="15">
        <v>910</v>
      </c>
      <c r="E14" s="15">
        <v>1590</v>
      </c>
      <c r="F14" s="15">
        <v>140</v>
      </c>
      <c r="G14" s="1104">
        <v>27137</v>
      </c>
    </row>
    <row r="15" spans="1:7" ht="20.100000000000001" customHeight="1" x14ac:dyDescent="0.2">
      <c r="A15" s="1225"/>
      <c r="B15" s="377" t="s">
        <v>92</v>
      </c>
      <c r="C15" s="383">
        <v>1.6</v>
      </c>
      <c r="D15" s="15">
        <v>1360</v>
      </c>
      <c r="E15" s="15">
        <v>2700</v>
      </c>
      <c r="F15" s="15">
        <v>420</v>
      </c>
      <c r="G15" s="1104">
        <v>38829</v>
      </c>
    </row>
    <row r="16" spans="1:7" ht="20.100000000000001" customHeight="1" x14ac:dyDescent="0.2">
      <c r="A16" s="1225"/>
      <c r="B16" s="377" t="s">
        <v>93</v>
      </c>
      <c r="C16" s="383">
        <v>1.7</v>
      </c>
      <c r="D16" s="15">
        <v>1360</v>
      </c>
      <c r="E16" s="15">
        <v>3500</v>
      </c>
      <c r="F16" s="15">
        <v>450</v>
      </c>
      <c r="G16" s="1104">
        <v>38266</v>
      </c>
    </row>
    <row r="17" spans="1:7" ht="20.100000000000001" customHeight="1" x14ac:dyDescent="0.2">
      <c r="A17" s="1225"/>
      <c r="B17" s="377" t="s">
        <v>94</v>
      </c>
      <c r="C17" s="383">
        <v>0.45</v>
      </c>
      <c r="D17" s="15">
        <v>900</v>
      </c>
      <c r="E17" s="15">
        <v>2470</v>
      </c>
      <c r="F17" s="15">
        <v>230</v>
      </c>
      <c r="G17" s="1104">
        <v>38524</v>
      </c>
    </row>
    <row r="18" spans="1:7" ht="20.100000000000001" customHeight="1" x14ac:dyDescent="0.2">
      <c r="A18" s="1225"/>
      <c r="B18" s="377" t="s">
        <v>95</v>
      </c>
      <c r="C18" s="383">
        <v>0.45</v>
      </c>
      <c r="D18" s="15">
        <v>900</v>
      </c>
      <c r="E18" s="15">
        <v>2470</v>
      </c>
      <c r="F18" s="15">
        <v>230</v>
      </c>
      <c r="G18" s="1104">
        <v>38266</v>
      </c>
    </row>
    <row r="19" spans="1:7" ht="20.100000000000001" customHeight="1" x14ac:dyDescent="0.2">
      <c r="A19" s="1225"/>
      <c r="B19" s="377" t="s">
        <v>96</v>
      </c>
      <c r="C19" s="383">
        <v>2.2999999999999998</v>
      </c>
      <c r="D19" s="15">
        <v>1360</v>
      </c>
      <c r="E19" s="15">
        <v>4300</v>
      </c>
      <c r="F19" s="15">
        <v>610</v>
      </c>
      <c r="G19" s="1104">
        <v>51263</v>
      </c>
    </row>
    <row r="20" spans="1:7" ht="20.100000000000001" customHeight="1" x14ac:dyDescent="0.2">
      <c r="A20" s="1225"/>
      <c r="B20" s="377" t="s">
        <v>97</v>
      </c>
      <c r="C20" s="383">
        <v>2.2000000000000002</v>
      </c>
      <c r="D20" s="15">
        <v>1360</v>
      </c>
      <c r="E20" s="15">
        <v>4200</v>
      </c>
      <c r="F20" s="15">
        <v>620</v>
      </c>
      <c r="G20" s="1104">
        <v>50437</v>
      </c>
    </row>
    <row r="21" spans="1:7" ht="20.100000000000001" customHeight="1" x14ac:dyDescent="0.2">
      <c r="A21" s="1225"/>
      <c r="B21" s="377" t="s">
        <v>98</v>
      </c>
      <c r="C21" s="383">
        <v>0.72</v>
      </c>
      <c r="D21" s="15">
        <v>870</v>
      </c>
      <c r="E21" s="15">
        <v>2900</v>
      </c>
      <c r="F21" s="15">
        <v>260</v>
      </c>
      <c r="G21" s="1104">
        <v>45253</v>
      </c>
    </row>
    <row r="22" spans="1:7" ht="20.100000000000001" customHeight="1" x14ac:dyDescent="0.2">
      <c r="A22" s="1225"/>
      <c r="B22" s="377" t="s">
        <v>99</v>
      </c>
      <c r="C22" s="383">
        <v>3.5</v>
      </c>
      <c r="D22" s="15">
        <v>1340</v>
      </c>
      <c r="E22" s="15">
        <v>5600</v>
      </c>
      <c r="F22" s="15">
        <v>790</v>
      </c>
      <c r="G22" s="1104">
        <v>58743</v>
      </c>
    </row>
    <row r="23" spans="1:7" ht="20.100000000000001" customHeight="1" x14ac:dyDescent="0.2">
      <c r="A23" s="1225"/>
      <c r="B23" s="377" t="s">
        <v>100</v>
      </c>
      <c r="C23" s="383">
        <v>1.1499999999999999</v>
      </c>
      <c r="D23" s="15">
        <v>810</v>
      </c>
      <c r="E23" s="15">
        <v>4500</v>
      </c>
      <c r="F23" s="15">
        <v>300</v>
      </c>
      <c r="G23" s="1104">
        <v>48304</v>
      </c>
    </row>
    <row r="24" spans="1:7" ht="20.100000000000001" customHeight="1" x14ac:dyDescent="0.2">
      <c r="A24" s="1225"/>
      <c r="B24" s="377" t="s">
        <v>101</v>
      </c>
      <c r="C24" s="383">
        <v>4.8</v>
      </c>
      <c r="D24" s="15">
        <v>1400</v>
      </c>
      <c r="E24" s="15">
        <v>6500</v>
      </c>
      <c r="F24" s="15">
        <v>1000</v>
      </c>
      <c r="G24" s="1104">
        <v>106675</v>
      </c>
    </row>
    <row r="25" spans="1:7" ht="20.100000000000001" customHeight="1" x14ac:dyDescent="0.2">
      <c r="A25" s="1225"/>
      <c r="B25" s="377" t="s">
        <v>102</v>
      </c>
      <c r="C25" s="383">
        <v>2.8</v>
      </c>
      <c r="D25" s="15">
        <v>870</v>
      </c>
      <c r="E25" s="15">
        <v>6900</v>
      </c>
      <c r="F25" s="15">
        <v>430</v>
      </c>
      <c r="G25" s="1104">
        <v>95747</v>
      </c>
    </row>
    <row r="26" spans="1:7" ht="20.100000000000001" customHeight="1" thickBot="1" x14ac:dyDescent="0.25">
      <c r="A26" s="1226"/>
      <c r="B26" s="378" t="s">
        <v>103</v>
      </c>
      <c r="C26" s="384">
        <v>1.8</v>
      </c>
      <c r="D26" s="16">
        <v>1000</v>
      </c>
      <c r="E26" s="16">
        <v>8890</v>
      </c>
      <c r="F26" s="16">
        <v>650</v>
      </c>
      <c r="G26" s="1105">
        <v>114315</v>
      </c>
    </row>
    <row r="27" spans="1:7" ht="20.100000000000001" customHeight="1" thickBot="1" x14ac:dyDescent="0.25">
      <c r="A27" s="438"/>
      <c r="B27" s="439"/>
      <c r="C27" s="440"/>
      <c r="D27" s="441"/>
      <c r="E27" s="441"/>
      <c r="F27" s="441"/>
      <c r="G27" s="442"/>
    </row>
    <row r="28" spans="1:7" ht="38.25" customHeight="1" thickBot="1" x14ac:dyDescent="0.25">
      <c r="A28" s="1245" t="s">
        <v>2204</v>
      </c>
      <c r="B28" s="1246"/>
      <c r="C28" s="1246"/>
      <c r="D28" s="1246"/>
      <c r="E28" s="1246"/>
      <c r="F28" s="1246"/>
      <c r="G28" s="1247"/>
    </row>
    <row r="29" spans="1:7" ht="43.5" customHeight="1" x14ac:dyDescent="0.2">
      <c r="A29" s="1254" t="s">
        <v>26</v>
      </c>
      <c r="B29" s="1264"/>
      <c r="C29" s="1270" t="s">
        <v>10</v>
      </c>
      <c r="D29" s="1258" t="s">
        <v>12</v>
      </c>
      <c r="E29" s="1258" t="s">
        <v>104</v>
      </c>
      <c r="F29" s="1258" t="s">
        <v>105</v>
      </c>
      <c r="G29" s="1262" t="s">
        <v>45</v>
      </c>
    </row>
    <row r="30" spans="1:7" ht="45.75" customHeight="1" thickBot="1" x14ac:dyDescent="0.25">
      <c r="A30" s="1265"/>
      <c r="B30" s="1266"/>
      <c r="C30" s="1271"/>
      <c r="D30" s="1259"/>
      <c r="E30" s="1259"/>
      <c r="F30" s="1259"/>
      <c r="G30" s="1263"/>
    </row>
    <row r="31" spans="1:7" ht="21" customHeight="1" x14ac:dyDescent="0.2">
      <c r="A31" s="1267"/>
      <c r="B31" s="592" t="s">
        <v>2216</v>
      </c>
      <c r="C31" s="457">
        <v>240</v>
      </c>
      <c r="D31" s="458">
        <v>0.31</v>
      </c>
      <c r="E31" s="254">
        <v>1230</v>
      </c>
      <c r="F31" s="457">
        <v>1300</v>
      </c>
      <c r="G31" s="1104">
        <v>21922</v>
      </c>
    </row>
    <row r="32" spans="1:7" ht="21" customHeight="1" x14ac:dyDescent="0.2">
      <c r="A32" s="1225"/>
      <c r="B32" s="592" t="s">
        <v>2217</v>
      </c>
      <c r="C32" s="457">
        <v>225</v>
      </c>
      <c r="D32" s="458">
        <v>0.28999999999999998</v>
      </c>
      <c r="E32" s="254">
        <v>1260</v>
      </c>
      <c r="F32" s="457">
        <v>1000</v>
      </c>
      <c r="G32" s="1104">
        <v>22933</v>
      </c>
    </row>
    <row r="33" spans="1:7" ht="21" customHeight="1" x14ac:dyDescent="0.2">
      <c r="A33" s="1225"/>
      <c r="B33" s="592" t="s">
        <v>2218</v>
      </c>
      <c r="C33" s="457">
        <v>310</v>
      </c>
      <c r="D33" s="458">
        <v>0.56000000000000005</v>
      </c>
      <c r="E33" s="254">
        <v>1270</v>
      </c>
      <c r="F33" s="457">
        <v>1700</v>
      </c>
      <c r="G33" s="1104">
        <v>27003</v>
      </c>
    </row>
    <row r="34" spans="1:7" ht="21" customHeight="1" x14ac:dyDescent="0.2">
      <c r="A34" s="1225"/>
      <c r="B34" s="592" t="s">
        <v>2219</v>
      </c>
      <c r="C34" s="457">
        <v>290</v>
      </c>
      <c r="D34" s="458">
        <v>0.51</v>
      </c>
      <c r="E34" s="254">
        <v>1250</v>
      </c>
      <c r="F34" s="457">
        <v>1600</v>
      </c>
      <c r="G34" s="1104">
        <v>45114</v>
      </c>
    </row>
    <row r="35" spans="1:7" ht="21" customHeight="1" x14ac:dyDescent="0.2">
      <c r="A35" s="1225"/>
      <c r="B35" s="592" t="s">
        <v>2220</v>
      </c>
      <c r="C35" s="457">
        <v>360</v>
      </c>
      <c r="D35" s="458">
        <v>0.93</v>
      </c>
      <c r="E35" s="254">
        <v>1380</v>
      </c>
      <c r="F35" s="457">
        <v>2500</v>
      </c>
      <c r="G35" s="1104">
        <v>30313</v>
      </c>
    </row>
    <row r="36" spans="1:7" ht="21" customHeight="1" x14ac:dyDescent="0.2">
      <c r="A36" s="1225"/>
      <c r="B36" s="592" t="s">
        <v>2221</v>
      </c>
      <c r="C36" s="457">
        <v>355</v>
      </c>
      <c r="D36" s="458">
        <v>0.78</v>
      </c>
      <c r="E36" s="254">
        <v>1230</v>
      </c>
      <c r="F36" s="457">
        <v>2100</v>
      </c>
      <c r="G36" s="1104">
        <v>31861</v>
      </c>
    </row>
    <row r="37" spans="1:7" ht="21" customHeight="1" x14ac:dyDescent="0.2">
      <c r="A37" s="1225"/>
      <c r="B37" s="592" t="s">
        <v>2222</v>
      </c>
      <c r="C37" s="457">
        <v>460</v>
      </c>
      <c r="D37" s="458">
        <v>1.5</v>
      </c>
      <c r="E37" s="254">
        <v>1310</v>
      </c>
      <c r="F37" s="457">
        <v>3500</v>
      </c>
      <c r="G37" s="1104">
        <v>45114</v>
      </c>
    </row>
    <row r="38" spans="1:7" ht="21" customHeight="1" x14ac:dyDescent="0.2">
      <c r="A38" s="1225"/>
      <c r="B38" s="592" t="s">
        <v>2223</v>
      </c>
      <c r="C38" s="457">
        <v>450</v>
      </c>
      <c r="D38" s="458">
        <v>1.1499999999999999</v>
      </c>
      <c r="E38" s="254">
        <v>1210</v>
      </c>
      <c r="F38" s="457">
        <v>2800</v>
      </c>
      <c r="G38" s="1104">
        <v>47047</v>
      </c>
    </row>
    <row r="39" spans="1:7" ht="21" customHeight="1" x14ac:dyDescent="0.2">
      <c r="A39" s="1225"/>
      <c r="B39" s="592" t="s">
        <v>2224</v>
      </c>
      <c r="C39" s="457">
        <v>590</v>
      </c>
      <c r="D39" s="458">
        <v>2.5</v>
      </c>
      <c r="E39" s="254">
        <v>1300</v>
      </c>
      <c r="F39" s="457">
        <v>4800</v>
      </c>
      <c r="G39" s="1104">
        <v>55279</v>
      </c>
    </row>
    <row r="40" spans="1:7" ht="21" customHeight="1" x14ac:dyDescent="0.2">
      <c r="A40" s="1225"/>
      <c r="B40" s="592" t="s">
        <v>2225</v>
      </c>
      <c r="C40" s="457">
        <v>570</v>
      </c>
      <c r="D40" s="458">
        <v>2.2999999999999998</v>
      </c>
      <c r="E40" s="254">
        <v>1290</v>
      </c>
      <c r="F40" s="457">
        <v>4100</v>
      </c>
      <c r="G40" s="1104">
        <v>66013</v>
      </c>
    </row>
    <row r="41" spans="1:7" ht="21" customHeight="1" x14ac:dyDescent="0.2">
      <c r="A41" s="1225"/>
      <c r="B41" s="592" t="s">
        <v>2226</v>
      </c>
      <c r="C41" s="459">
        <v>790</v>
      </c>
      <c r="D41" s="593">
        <v>3.7</v>
      </c>
      <c r="E41" s="594">
        <v>1320</v>
      </c>
      <c r="F41" s="459">
        <v>6000</v>
      </c>
      <c r="G41" s="1104">
        <v>101588</v>
      </c>
    </row>
    <row r="42" spans="1:7" ht="21" customHeight="1" x14ac:dyDescent="0.2">
      <c r="A42" s="1225"/>
      <c r="B42" s="592" t="s">
        <v>2382</v>
      </c>
      <c r="C42" s="459">
        <v>380</v>
      </c>
      <c r="D42" s="593">
        <v>1.1000000000000001</v>
      </c>
      <c r="E42" s="594">
        <v>790</v>
      </c>
      <c r="F42" s="459">
        <v>4000</v>
      </c>
      <c r="G42" s="1104">
        <v>63598</v>
      </c>
    </row>
    <row r="43" spans="1:7" ht="21" customHeight="1" x14ac:dyDescent="0.2">
      <c r="A43" s="1225"/>
      <c r="B43" s="592" t="s">
        <v>2227</v>
      </c>
      <c r="C43" s="457">
        <v>1000</v>
      </c>
      <c r="D43" s="458">
        <v>5.7</v>
      </c>
      <c r="E43" s="254">
        <v>1140</v>
      </c>
      <c r="F43" s="457">
        <v>8000</v>
      </c>
      <c r="G43" s="1104">
        <v>114422</v>
      </c>
    </row>
    <row r="44" spans="1:7" ht="22.5" customHeight="1" x14ac:dyDescent="0.2">
      <c r="A44" s="1225"/>
      <c r="B44" s="592" t="s">
        <v>2228</v>
      </c>
      <c r="C44" s="459">
        <v>470</v>
      </c>
      <c r="D44" s="459">
        <v>2.7</v>
      </c>
      <c r="E44" s="459">
        <v>830</v>
      </c>
      <c r="F44" s="459">
        <v>7000</v>
      </c>
      <c r="G44" s="1104">
        <v>106604</v>
      </c>
    </row>
    <row r="45" spans="1:7" ht="22.5" customHeight="1" x14ac:dyDescent="0.2">
      <c r="A45" s="1225"/>
      <c r="B45" s="592" t="s">
        <v>2383</v>
      </c>
      <c r="C45" s="459">
        <v>1200</v>
      </c>
      <c r="D45" s="459">
        <v>4.9000000000000004</v>
      </c>
      <c r="E45" s="459">
        <v>1180</v>
      </c>
      <c r="F45" s="459">
        <v>6100</v>
      </c>
      <c r="G45" s="1106">
        <v>124784</v>
      </c>
    </row>
    <row r="46" spans="1:7" ht="21.75" customHeight="1" x14ac:dyDescent="0.2">
      <c r="A46" s="1225"/>
      <c r="B46" s="592" t="s">
        <v>2384</v>
      </c>
      <c r="C46" s="459">
        <v>600</v>
      </c>
      <c r="D46" s="459">
        <v>3.75</v>
      </c>
      <c r="E46" s="459">
        <v>840</v>
      </c>
      <c r="F46" s="459">
        <v>8300</v>
      </c>
      <c r="G46" s="1106">
        <v>126741</v>
      </c>
    </row>
    <row r="47" spans="1:7" ht="30.75" customHeight="1" thickBot="1" x14ac:dyDescent="0.45">
      <c r="E47" s="1268" t="s">
        <v>29</v>
      </c>
      <c r="F47" s="1269"/>
      <c r="G47" s="1269"/>
    </row>
  </sheetData>
  <mergeCells count="17">
    <mergeCell ref="A2:G2"/>
    <mergeCell ref="A3:B4"/>
    <mergeCell ref="C3:C4"/>
    <mergeCell ref="D3:D4"/>
    <mergeCell ref="E3:E4"/>
    <mergeCell ref="F3:F4"/>
    <mergeCell ref="G3:G4"/>
    <mergeCell ref="G29:G30"/>
    <mergeCell ref="A29:B30"/>
    <mergeCell ref="A5:A26"/>
    <mergeCell ref="E47:G47"/>
    <mergeCell ref="A28:G28"/>
    <mergeCell ref="C29:C30"/>
    <mergeCell ref="D29:D30"/>
    <mergeCell ref="E29:E30"/>
    <mergeCell ref="F29:F30"/>
    <mergeCell ref="A31:A46"/>
  </mergeCells>
  <hyperlinks>
    <hyperlink ref="E47:F47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E27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H2" sqref="H2"/>
    </sheetView>
  </sheetViews>
  <sheetFormatPr defaultRowHeight="12.75" x14ac:dyDescent="0.2"/>
  <cols>
    <col min="1" max="1" width="33" style="1" customWidth="1"/>
    <col min="2" max="2" width="28.42578125" style="1" customWidth="1"/>
    <col min="3" max="3" width="28.5703125" style="1" customWidth="1"/>
    <col min="4" max="4" width="28.42578125" style="1" customWidth="1"/>
    <col min="5" max="5" width="29.42578125" style="1" customWidth="1"/>
    <col min="6" max="6" width="9.140625" style="1"/>
    <col min="7" max="7" width="5" style="1" customWidth="1"/>
    <col min="8" max="16384" width="9.140625" style="1"/>
  </cols>
  <sheetData>
    <row r="1" spans="1:5" ht="161.25" customHeight="1" thickBot="1" x14ac:dyDescent="0.25">
      <c r="B1" s="12"/>
      <c r="C1" s="13"/>
      <c r="D1" s="13"/>
      <c r="E1" s="13"/>
    </row>
    <row r="2" spans="1:5" ht="44.25" customHeight="1" thickBot="1" x14ac:dyDescent="0.25">
      <c r="A2" s="1245" t="s">
        <v>885</v>
      </c>
      <c r="B2" s="1246"/>
      <c r="C2" s="1246"/>
      <c r="D2" s="1246"/>
      <c r="E2" s="1247"/>
    </row>
    <row r="3" spans="1:5" ht="15" customHeight="1" x14ac:dyDescent="0.2">
      <c r="A3" s="1674"/>
      <c r="B3" s="264" t="s">
        <v>226</v>
      </c>
      <c r="C3" s="1838" t="s">
        <v>45</v>
      </c>
      <c r="D3" s="266" t="s">
        <v>226</v>
      </c>
      <c r="E3" s="1846" t="s">
        <v>45</v>
      </c>
    </row>
    <row r="4" spans="1:5" ht="15" customHeight="1" thickBot="1" x14ac:dyDescent="0.25">
      <c r="A4" s="1840"/>
      <c r="B4" s="265" t="s">
        <v>698</v>
      </c>
      <c r="C4" s="1839"/>
      <c r="D4" s="267" t="s">
        <v>698</v>
      </c>
      <c r="E4" s="1847"/>
    </row>
    <row r="5" spans="1:5" s="17" customFormat="1" ht="15" customHeight="1" x14ac:dyDescent="0.25">
      <c r="A5" s="1840"/>
      <c r="B5" s="561" t="s">
        <v>890</v>
      </c>
      <c r="C5" s="1079">
        <v>681</v>
      </c>
      <c r="D5" s="561" t="s">
        <v>909</v>
      </c>
      <c r="E5" s="1081">
        <v>4122</v>
      </c>
    </row>
    <row r="6" spans="1:5" s="17" customFormat="1" ht="15" customHeight="1" x14ac:dyDescent="0.25">
      <c r="A6" s="1840"/>
      <c r="B6" s="562" t="s">
        <v>891</v>
      </c>
      <c r="C6" s="1079">
        <v>861</v>
      </c>
      <c r="D6" s="562" t="s">
        <v>910</v>
      </c>
      <c r="E6" s="1081">
        <v>3254</v>
      </c>
    </row>
    <row r="7" spans="1:5" s="17" customFormat="1" ht="15" customHeight="1" x14ac:dyDescent="0.25">
      <c r="A7" s="1840"/>
      <c r="B7" s="562" t="s">
        <v>892</v>
      </c>
      <c r="C7" s="1079">
        <v>1051</v>
      </c>
      <c r="D7" s="562" t="s">
        <v>911</v>
      </c>
      <c r="E7" s="1081">
        <v>3617</v>
      </c>
    </row>
    <row r="8" spans="1:5" s="17" customFormat="1" ht="15" customHeight="1" x14ac:dyDescent="0.25">
      <c r="A8" s="1840"/>
      <c r="B8" s="562" t="s">
        <v>893</v>
      </c>
      <c r="C8" s="1079">
        <v>1106</v>
      </c>
      <c r="D8" s="562" t="s">
        <v>912</v>
      </c>
      <c r="E8" s="1081">
        <v>4337</v>
      </c>
    </row>
    <row r="9" spans="1:5" s="17" customFormat="1" ht="15" customHeight="1" x14ac:dyDescent="0.25">
      <c r="A9" s="1840"/>
      <c r="B9" s="562" t="s">
        <v>894</v>
      </c>
      <c r="C9" s="1079">
        <v>1257</v>
      </c>
      <c r="D9" s="562" t="s">
        <v>913</v>
      </c>
      <c r="E9" s="1081">
        <v>5024</v>
      </c>
    </row>
    <row r="10" spans="1:5" s="17" customFormat="1" ht="15" customHeight="1" x14ac:dyDescent="0.25">
      <c r="A10" s="1840"/>
      <c r="B10" s="562" t="s">
        <v>895</v>
      </c>
      <c r="C10" s="1079">
        <v>991</v>
      </c>
      <c r="D10" s="562" t="s">
        <v>914</v>
      </c>
      <c r="E10" s="1081">
        <v>4100</v>
      </c>
    </row>
    <row r="11" spans="1:5" s="17" customFormat="1" ht="15" customHeight="1" x14ac:dyDescent="0.25">
      <c r="A11" s="1840"/>
      <c r="B11" s="562" t="s">
        <v>896</v>
      </c>
      <c r="C11" s="1079">
        <v>1347</v>
      </c>
      <c r="D11" s="562" t="s">
        <v>915</v>
      </c>
      <c r="E11" s="1081">
        <v>4873</v>
      </c>
    </row>
    <row r="12" spans="1:5" s="17" customFormat="1" ht="15" customHeight="1" x14ac:dyDescent="0.25">
      <c r="A12" s="1840"/>
      <c r="B12" s="562" t="s">
        <v>897</v>
      </c>
      <c r="C12" s="1079">
        <v>1271</v>
      </c>
      <c r="D12" s="562" t="s">
        <v>916</v>
      </c>
      <c r="E12" s="1081">
        <v>5594</v>
      </c>
    </row>
    <row r="13" spans="1:5" s="17" customFormat="1" ht="15" customHeight="1" x14ac:dyDescent="0.25">
      <c r="A13" s="1840"/>
      <c r="B13" s="562" t="s">
        <v>898</v>
      </c>
      <c r="C13" s="1079">
        <v>1482</v>
      </c>
      <c r="D13" s="562" t="s">
        <v>917</v>
      </c>
      <c r="E13" s="1081">
        <v>6334</v>
      </c>
    </row>
    <row r="14" spans="1:5" s="17" customFormat="1" ht="15" customHeight="1" x14ac:dyDescent="0.25">
      <c r="A14" s="1840"/>
      <c r="B14" s="562" t="s">
        <v>899</v>
      </c>
      <c r="C14" s="1079">
        <v>1709</v>
      </c>
      <c r="D14" s="562" t="s">
        <v>918</v>
      </c>
      <c r="E14" s="1081">
        <v>6173</v>
      </c>
    </row>
    <row r="15" spans="1:5" s="17" customFormat="1" ht="15" customHeight="1" x14ac:dyDescent="0.25">
      <c r="A15" s="1840"/>
      <c r="B15" s="562" t="s">
        <v>900</v>
      </c>
      <c r="C15" s="1079">
        <v>1932</v>
      </c>
      <c r="D15" s="562" t="s">
        <v>919</v>
      </c>
      <c r="E15" s="1081">
        <v>6009</v>
      </c>
    </row>
    <row r="16" spans="1:5" s="17" customFormat="1" ht="15" customHeight="1" x14ac:dyDescent="0.25">
      <c r="A16" s="1840"/>
      <c r="B16" s="562" t="s">
        <v>2407</v>
      </c>
      <c r="C16" s="1079">
        <v>2774</v>
      </c>
      <c r="D16" s="562" t="s">
        <v>920</v>
      </c>
      <c r="E16" s="1081">
        <v>7078</v>
      </c>
    </row>
    <row r="17" spans="1:5" s="17" customFormat="1" ht="15" customHeight="1" x14ac:dyDescent="0.25">
      <c r="A17" s="1840"/>
      <c r="B17" s="562" t="s">
        <v>901</v>
      </c>
      <c r="C17" s="1079">
        <v>1561</v>
      </c>
      <c r="D17" s="562" t="s">
        <v>921</v>
      </c>
      <c r="E17" s="1081">
        <v>8035</v>
      </c>
    </row>
    <row r="18" spans="1:5" s="17" customFormat="1" ht="15" customHeight="1" x14ac:dyDescent="0.25">
      <c r="A18" s="1840"/>
      <c r="B18" s="562" t="s">
        <v>902</v>
      </c>
      <c r="C18" s="1079">
        <v>2316</v>
      </c>
      <c r="D18" s="562" t="s">
        <v>922</v>
      </c>
      <c r="E18" s="1081">
        <v>8914</v>
      </c>
    </row>
    <row r="19" spans="1:5" s="17" customFormat="1" ht="15" customHeight="1" x14ac:dyDescent="0.25">
      <c r="A19" s="1840"/>
      <c r="B19" s="562" t="s">
        <v>903</v>
      </c>
      <c r="C19" s="1079">
        <v>2050</v>
      </c>
      <c r="D19" s="562" t="s">
        <v>923</v>
      </c>
      <c r="E19" s="1081">
        <v>11759</v>
      </c>
    </row>
    <row r="20" spans="1:5" s="17" customFormat="1" ht="15" customHeight="1" x14ac:dyDescent="0.25">
      <c r="A20" s="1840"/>
      <c r="B20" s="562" t="s">
        <v>904</v>
      </c>
      <c r="C20" s="1079">
        <v>2565</v>
      </c>
      <c r="D20" s="562" t="s">
        <v>924</v>
      </c>
      <c r="E20" s="1081">
        <v>10095</v>
      </c>
    </row>
    <row r="21" spans="1:5" s="17" customFormat="1" ht="15" customHeight="1" x14ac:dyDescent="0.25">
      <c r="A21" s="1840"/>
      <c r="B21" s="562" t="s">
        <v>905</v>
      </c>
      <c r="C21" s="1079">
        <v>3029</v>
      </c>
      <c r="D21" s="562" t="s">
        <v>925</v>
      </c>
      <c r="E21" s="1081">
        <v>11370</v>
      </c>
    </row>
    <row r="22" spans="1:5" s="17" customFormat="1" ht="15" customHeight="1" x14ac:dyDescent="0.25">
      <c r="A22" s="1840"/>
      <c r="B22" s="562" t="s">
        <v>906</v>
      </c>
      <c r="C22" s="1079">
        <v>3264</v>
      </c>
      <c r="D22" s="562" t="s">
        <v>926</v>
      </c>
      <c r="E22" s="1081">
        <v>12059</v>
      </c>
    </row>
    <row r="23" spans="1:5" s="17" customFormat="1" ht="15" customHeight="1" thickBot="1" x14ac:dyDescent="0.3">
      <c r="A23" s="1840"/>
      <c r="B23" s="562" t="s">
        <v>907</v>
      </c>
      <c r="C23" s="1079">
        <v>3704</v>
      </c>
      <c r="D23" s="563" t="s">
        <v>927</v>
      </c>
      <c r="E23" s="1081">
        <v>17377</v>
      </c>
    </row>
    <row r="24" spans="1:5" s="17" customFormat="1" ht="15" customHeight="1" thickBot="1" x14ac:dyDescent="0.3">
      <c r="A24" s="1675"/>
      <c r="B24" s="563" t="s">
        <v>908</v>
      </c>
      <c r="C24" s="1080">
        <v>2753</v>
      </c>
      <c r="D24" s="1844"/>
      <c r="E24" s="1845"/>
    </row>
    <row r="25" spans="1:5" ht="75" customHeight="1" thickBot="1" x14ac:dyDescent="0.25">
      <c r="A25" s="1841" t="s">
        <v>928</v>
      </c>
      <c r="B25" s="1842"/>
      <c r="C25" s="1842"/>
      <c r="D25" s="1842"/>
      <c r="E25" s="1843"/>
    </row>
    <row r="26" spans="1:5" ht="53.25" customHeight="1" thickBot="1" x14ac:dyDescent="0.25">
      <c r="B26" s="1358" t="s">
        <v>28</v>
      </c>
      <c r="C26" s="1358"/>
      <c r="D26" s="1358"/>
      <c r="E26" s="1358"/>
    </row>
    <row r="27" spans="1:5" ht="27" thickBot="1" x14ac:dyDescent="0.45">
      <c r="D27" s="1272" t="s">
        <v>29</v>
      </c>
      <c r="E27" s="1273"/>
    </row>
  </sheetData>
  <mergeCells count="8">
    <mergeCell ref="A2:E2"/>
    <mergeCell ref="A3:A24"/>
    <mergeCell ref="B26:E26"/>
    <mergeCell ref="A25:E25"/>
    <mergeCell ref="D27:E27"/>
    <mergeCell ref="D24:E24"/>
    <mergeCell ref="C3:C4"/>
    <mergeCell ref="E3:E4"/>
  </mergeCells>
  <hyperlinks>
    <hyperlink ref="D27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E12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G1" sqref="G1"/>
    </sheetView>
  </sheetViews>
  <sheetFormatPr defaultRowHeight="12.75" x14ac:dyDescent="0.2"/>
  <cols>
    <col min="1" max="1" width="33" style="1" customWidth="1"/>
    <col min="2" max="2" width="28.42578125" style="1" customWidth="1"/>
    <col min="3" max="3" width="28.5703125" style="1" customWidth="1"/>
    <col min="4" max="4" width="28.42578125" style="1" customWidth="1"/>
    <col min="5" max="5" width="29.42578125" style="1" customWidth="1"/>
    <col min="6" max="6" width="9.140625" style="1"/>
    <col min="7" max="7" width="5" style="1" customWidth="1"/>
    <col min="8" max="16384" width="9.140625" style="1"/>
  </cols>
  <sheetData>
    <row r="1" spans="1:5" ht="162" customHeight="1" thickBot="1" x14ac:dyDescent="0.25">
      <c r="B1" s="12"/>
      <c r="C1" s="13"/>
      <c r="D1" s="13"/>
      <c r="E1" s="13"/>
    </row>
    <row r="2" spans="1:5" ht="44.25" customHeight="1" thickBot="1" x14ac:dyDescent="0.25">
      <c r="A2" s="1245" t="s">
        <v>942</v>
      </c>
      <c r="B2" s="1246"/>
      <c r="C2" s="1246"/>
      <c r="D2" s="1246"/>
      <c r="E2" s="1247"/>
    </row>
    <row r="3" spans="1:5" ht="20.100000000000001" customHeight="1" x14ac:dyDescent="0.2">
      <c r="A3" s="1674"/>
      <c r="B3" s="90" t="s">
        <v>226</v>
      </c>
      <c r="C3" s="1848" t="s">
        <v>929</v>
      </c>
      <c r="D3" s="90" t="s">
        <v>226</v>
      </c>
      <c r="E3" s="1848" t="s">
        <v>929</v>
      </c>
    </row>
    <row r="4" spans="1:5" ht="20.100000000000001" customHeight="1" thickBot="1" x14ac:dyDescent="0.25">
      <c r="A4" s="1840"/>
      <c r="B4" s="94" t="s">
        <v>698</v>
      </c>
      <c r="C4" s="1706"/>
      <c r="D4" s="94" t="s">
        <v>698</v>
      </c>
      <c r="E4" s="1706"/>
    </row>
    <row r="5" spans="1:5" s="17" customFormat="1" ht="20.100000000000001" customHeight="1" x14ac:dyDescent="0.25">
      <c r="A5" s="1840"/>
      <c r="B5" s="268" t="s">
        <v>930</v>
      </c>
      <c r="C5" s="1223">
        <v>1899</v>
      </c>
      <c r="D5" s="1003" t="s">
        <v>936</v>
      </c>
      <c r="E5" s="1223">
        <v>2213</v>
      </c>
    </row>
    <row r="6" spans="1:5" s="17" customFormat="1" ht="20.100000000000001" customHeight="1" x14ac:dyDescent="0.25">
      <c r="A6" s="1840"/>
      <c r="B6" s="112" t="s">
        <v>931</v>
      </c>
      <c r="C6" s="1223">
        <v>2592</v>
      </c>
      <c r="D6" s="1004" t="s">
        <v>937</v>
      </c>
      <c r="E6" s="1223">
        <v>3225</v>
      </c>
    </row>
    <row r="7" spans="1:5" s="17" customFormat="1" ht="20.100000000000001" customHeight="1" x14ac:dyDescent="0.25">
      <c r="A7" s="1840"/>
      <c r="B7" s="112" t="s">
        <v>932</v>
      </c>
      <c r="C7" s="1223">
        <v>3533</v>
      </c>
      <c r="D7" s="1004" t="s">
        <v>938</v>
      </c>
      <c r="E7" s="1223">
        <v>4408</v>
      </c>
    </row>
    <row r="8" spans="1:5" s="17" customFormat="1" ht="20.100000000000001" customHeight="1" x14ac:dyDescent="0.25">
      <c r="A8" s="1840"/>
      <c r="B8" s="112" t="s">
        <v>933</v>
      </c>
      <c r="C8" s="1223">
        <v>4528</v>
      </c>
      <c r="D8" s="1004" t="s">
        <v>939</v>
      </c>
      <c r="E8" s="1223">
        <v>5475</v>
      </c>
    </row>
    <row r="9" spans="1:5" s="17" customFormat="1" ht="20.100000000000001" customHeight="1" x14ac:dyDescent="0.25">
      <c r="A9" s="1840"/>
      <c r="B9" s="112" t="s">
        <v>934</v>
      </c>
      <c r="C9" s="1223">
        <v>5210</v>
      </c>
      <c r="D9" s="1004" t="s">
        <v>940</v>
      </c>
      <c r="E9" s="1223">
        <v>6480</v>
      </c>
    </row>
    <row r="10" spans="1:5" s="17" customFormat="1" ht="20.100000000000001" customHeight="1" thickBot="1" x14ac:dyDescent="0.3">
      <c r="A10" s="1675"/>
      <c r="B10" s="113" t="s">
        <v>935</v>
      </c>
      <c r="C10" s="1224">
        <v>6159</v>
      </c>
      <c r="D10" s="1005" t="s">
        <v>941</v>
      </c>
      <c r="E10" s="1224">
        <v>7664</v>
      </c>
    </row>
    <row r="11" spans="1:5" ht="53.25" customHeight="1" thickBot="1" x14ac:dyDescent="0.25">
      <c r="A11" s="37"/>
      <c r="B11" s="1358" t="s">
        <v>28</v>
      </c>
      <c r="C11" s="1358"/>
      <c r="D11" s="1358"/>
      <c r="E11" s="1358"/>
    </row>
    <row r="12" spans="1:5" ht="29.25" customHeight="1" thickBot="1" x14ac:dyDescent="0.45">
      <c r="A12" s="1849"/>
      <c r="B12" s="1849"/>
      <c r="C12" s="1850"/>
      <c r="D12" s="1272" t="s">
        <v>29</v>
      </c>
      <c r="E12" s="1273"/>
    </row>
  </sheetData>
  <mergeCells count="7">
    <mergeCell ref="B11:E11"/>
    <mergeCell ref="D12:E12"/>
    <mergeCell ref="A2:E2"/>
    <mergeCell ref="A3:A10"/>
    <mergeCell ref="C3:C4"/>
    <mergeCell ref="E3:E4"/>
    <mergeCell ref="A12:C12"/>
  </mergeCells>
  <hyperlinks>
    <hyperlink ref="D12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15"/>
  <sheetViews>
    <sheetView view="pageBreakPreview" zoomScale="80" zoomScaleNormal="100" zoomScaleSheetLayoutView="80" workbookViewId="0">
      <pane ySplit="5" topLeftCell="A6" activePane="bottomLeft" state="frozen"/>
      <selection activeCell="A67" sqref="A67:XFD67"/>
      <selection pane="bottomLeft" activeCell="I2" sqref="I2"/>
    </sheetView>
  </sheetViews>
  <sheetFormatPr defaultRowHeight="12.75" x14ac:dyDescent="0.2"/>
  <cols>
    <col min="1" max="1" width="25.28515625" style="1" customWidth="1"/>
    <col min="2" max="2" width="25.42578125" style="1" customWidth="1"/>
    <col min="3" max="3" width="24.140625" style="1" customWidth="1"/>
    <col min="4" max="4" width="25" style="1" customWidth="1"/>
    <col min="5" max="5" width="52.140625" style="1" customWidth="1"/>
    <col min="6" max="6" width="23.4257812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3"/>
      <c r="B1" s="13"/>
      <c r="C1" s="13"/>
      <c r="D1" s="13"/>
      <c r="E1" s="13"/>
    </row>
    <row r="2" spans="1:6" ht="44.25" customHeight="1" thickBot="1" x14ac:dyDescent="0.25">
      <c r="A2" s="1629" t="s">
        <v>943</v>
      </c>
      <c r="B2" s="1629"/>
      <c r="C2" s="1246"/>
      <c r="D2" s="1246"/>
      <c r="E2" s="1246"/>
      <c r="F2" s="1247"/>
    </row>
    <row r="3" spans="1:6" ht="105.75" customHeight="1" thickBot="1" x14ac:dyDescent="0.25">
      <c r="A3" s="114" t="s">
        <v>944</v>
      </c>
      <c r="B3" s="115"/>
      <c r="C3" s="114" t="s">
        <v>954</v>
      </c>
      <c r="D3" s="116"/>
      <c r="E3" s="114" t="s">
        <v>953</v>
      </c>
      <c r="F3" s="116"/>
    </row>
    <row r="4" spans="1:6" ht="15" customHeight="1" x14ac:dyDescent="0.2">
      <c r="A4" s="93" t="s">
        <v>226</v>
      </c>
      <c r="B4" s="1851" t="s">
        <v>45</v>
      </c>
      <c r="C4" s="93" t="s">
        <v>226</v>
      </c>
      <c r="D4" s="1852" t="s">
        <v>45</v>
      </c>
      <c r="E4" s="93" t="s">
        <v>226</v>
      </c>
      <c r="F4" s="1852" t="s">
        <v>45</v>
      </c>
    </row>
    <row r="5" spans="1:6" ht="15" customHeight="1" thickBot="1" x14ac:dyDescent="0.25">
      <c r="A5" s="94" t="s">
        <v>698</v>
      </c>
      <c r="B5" s="1755"/>
      <c r="C5" s="94" t="s">
        <v>698</v>
      </c>
      <c r="D5" s="1706"/>
      <c r="E5" s="94" t="s">
        <v>698</v>
      </c>
      <c r="F5" s="1706"/>
    </row>
    <row r="6" spans="1:6" s="17" customFormat="1" ht="20.100000000000001" customHeight="1" x14ac:dyDescent="0.25">
      <c r="A6" s="512" t="s">
        <v>945</v>
      </c>
      <c r="B6" s="1217">
        <v>168</v>
      </c>
      <c r="C6" s="1006" t="s">
        <v>955</v>
      </c>
      <c r="D6" s="1219">
        <v>732</v>
      </c>
      <c r="E6" s="1007" t="s">
        <v>959</v>
      </c>
      <c r="F6" s="1219">
        <v>953</v>
      </c>
    </row>
    <row r="7" spans="1:6" s="17" customFormat="1" ht="20.100000000000001" customHeight="1" x14ac:dyDescent="0.25">
      <c r="A7" s="513" t="s">
        <v>946</v>
      </c>
      <c r="B7" s="1217">
        <v>204</v>
      </c>
      <c r="C7" s="1008" t="s">
        <v>956</v>
      </c>
      <c r="D7" s="1217">
        <v>1539</v>
      </c>
      <c r="E7" s="1007" t="s">
        <v>960</v>
      </c>
      <c r="F7" s="1217">
        <v>1980</v>
      </c>
    </row>
    <row r="8" spans="1:6" s="17" customFormat="1" ht="20.100000000000001" customHeight="1" thickBot="1" x14ac:dyDescent="0.3">
      <c r="A8" s="513" t="s">
        <v>947</v>
      </c>
      <c r="B8" s="1217">
        <v>277</v>
      </c>
      <c r="C8" s="1008" t="s">
        <v>957</v>
      </c>
      <c r="D8" s="1217">
        <v>1156</v>
      </c>
      <c r="E8" s="1009" t="s">
        <v>961</v>
      </c>
      <c r="F8" s="1220">
        <v>3004</v>
      </c>
    </row>
    <row r="9" spans="1:6" s="17" customFormat="1" ht="20.100000000000001" customHeight="1" thickBot="1" x14ac:dyDescent="0.3">
      <c r="A9" s="513" t="s">
        <v>948</v>
      </c>
      <c r="B9" s="1217">
        <v>314</v>
      </c>
      <c r="C9" s="1010" t="s">
        <v>958</v>
      </c>
      <c r="D9" s="1220">
        <v>1727</v>
      </c>
      <c r="E9" s="1853"/>
      <c r="F9" s="1854"/>
    </row>
    <row r="10" spans="1:6" s="17" customFormat="1" ht="20.100000000000001" customHeight="1" thickBot="1" x14ac:dyDescent="0.3">
      <c r="A10" s="513" t="s">
        <v>949</v>
      </c>
      <c r="B10" s="1217">
        <v>171</v>
      </c>
      <c r="C10" s="1855" t="s">
        <v>2377</v>
      </c>
      <c r="D10" s="1858"/>
      <c r="E10" s="1011" t="s">
        <v>2381</v>
      </c>
      <c r="F10" s="1012" t="s">
        <v>45</v>
      </c>
    </row>
    <row r="11" spans="1:6" s="17" customFormat="1" ht="20.100000000000001" customHeight="1" x14ac:dyDescent="0.25">
      <c r="A11" s="513" t="s">
        <v>950</v>
      </c>
      <c r="B11" s="1217">
        <v>209</v>
      </c>
      <c r="C11" s="1856"/>
      <c r="D11" s="1859"/>
      <c r="E11" s="1013" t="s">
        <v>2378</v>
      </c>
      <c r="F11" s="1014">
        <v>327</v>
      </c>
    </row>
    <row r="12" spans="1:6" s="17" customFormat="1" ht="20.100000000000001" customHeight="1" x14ac:dyDescent="0.25">
      <c r="A12" s="513" t="s">
        <v>951</v>
      </c>
      <c r="B12" s="1217">
        <v>285</v>
      </c>
      <c r="C12" s="1856"/>
      <c r="D12" s="1859"/>
      <c r="E12" s="1015" t="s">
        <v>2379</v>
      </c>
      <c r="F12" s="1016">
        <v>768</v>
      </c>
    </row>
    <row r="13" spans="1:6" s="17" customFormat="1" ht="20.25" customHeight="1" thickBot="1" x14ac:dyDescent="0.3">
      <c r="A13" s="514" t="s">
        <v>952</v>
      </c>
      <c r="B13" s="1218">
        <v>325</v>
      </c>
      <c r="C13" s="1857"/>
      <c r="D13" s="1860"/>
      <c r="E13" s="1017" t="s">
        <v>2380</v>
      </c>
      <c r="F13" s="1018">
        <v>1161</v>
      </c>
    </row>
    <row r="14" spans="1:6" ht="53.25" customHeight="1" thickBot="1" x14ac:dyDescent="0.25">
      <c r="A14" s="37"/>
      <c r="B14" s="1251" t="s">
        <v>28</v>
      </c>
      <c r="C14" s="1358"/>
      <c r="D14" s="1358"/>
      <c r="E14" s="1358"/>
      <c r="F14" s="1358"/>
    </row>
    <row r="15" spans="1:6" ht="27" thickBot="1" x14ac:dyDescent="0.45">
      <c r="E15" s="18" t="s">
        <v>29</v>
      </c>
      <c r="F15" s="19"/>
    </row>
  </sheetData>
  <mergeCells count="8">
    <mergeCell ref="B14:F14"/>
    <mergeCell ref="A2:F2"/>
    <mergeCell ref="B4:B5"/>
    <mergeCell ref="D4:D5"/>
    <mergeCell ref="F4:F5"/>
    <mergeCell ref="E9:F9"/>
    <mergeCell ref="C10:C13"/>
    <mergeCell ref="D10:D13"/>
  </mergeCells>
  <hyperlinks>
    <hyperlink ref="E15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30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H1" sqref="H1"/>
    </sheetView>
  </sheetViews>
  <sheetFormatPr defaultRowHeight="12.75" x14ac:dyDescent="0.2"/>
  <cols>
    <col min="1" max="1" width="28.42578125" style="1" customWidth="1"/>
    <col min="2" max="2" width="35" style="1" customWidth="1"/>
    <col min="3" max="3" width="25.140625" style="1" customWidth="1"/>
    <col min="4" max="4" width="35" style="1" customWidth="1"/>
    <col min="5" max="5" width="24.140625" style="1" customWidth="1"/>
    <col min="6" max="6" width="9.140625" style="1"/>
    <col min="7" max="7" width="5" style="1" customWidth="1"/>
    <col min="8" max="16384" width="9.140625" style="1"/>
  </cols>
  <sheetData>
    <row r="1" spans="1:5" ht="160.5" customHeight="1" thickBot="1" x14ac:dyDescent="0.25">
      <c r="A1" s="12"/>
      <c r="B1" s="13"/>
      <c r="C1" s="13"/>
      <c r="D1" s="13"/>
      <c r="E1" s="13"/>
    </row>
    <row r="2" spans="1:5" ht="44.25" customHeight="1" thickBot="1" x14ac:dyDescent="0.25">
      <c r="A2" s="1245" t="s">
        <v>962</v>
      </c>
      <c r="B2" s="1246"/>
      <c r="C2" s="1246"/>
      <c r="D2" s="1246"/>
      <c r="E2" s="1247"/>
    </row>
    <row r="3" spans="1:5" ht="20.100000000000001" customHeight="1" x14ac:dyDescent="0.2">
      <c r="A3" s="1861"/>
      <c r="B3" s="825" t="s">
        <v>226</v>
      </c>
      <c r="C3" s="1723" t="s">
        <v>45</v>
      </c>
      <c r="D3" s="825" t="s">
        <v>226</v>
      </c>
      <c r="E3" s="1723" t="s">
        <v>45</v>
      </c>
    </row>
    <row r="4" spans="1:5" ht="20.100000000000001" customHeight="1" thickBot="1" x14ac:dyDescent="0.25">
      <c r="A4" s="1862"/>
      <c r="B4" s="824" t="s">
        <v>698</v>
      </c>
      <c r="C4" s="1739"/>
      <c r="D4" s="824" t="s">
        <v>698</v>
      </c>
      <c r="E4" s="1739"/>
    </row>
    <row r="5" spans="1:5" s="17" customFormat="1" ht="20.100000000000001" customHeight="1" x14ac:dyDescent="0.25">
      <c r="A5" s="1862"/>
      <c r="B5" s="1019" t="s">
        <v>963</v>
      </c>
      <c r="C5" s="1221">
        <v>716</v>
      </c>
      <c r="D5" s="1019" t="s">
        <v>984</v>
      </c>
      <c r="E5" s="1221">
        <v>1330</v>
      </c>
    </row>
    <row r="6" spans="1:5" s="17" customFormat="1" ht="20.100000000000001" customHeight="1" x14ac:dyDescent="0.25">
      <c r="A6" s="1862"/>
      <c r="B6" s="1020" t="s">
        <v>964</v>
      </c>
      <c r="C6" s="1222">
        <v>881</v>
      </c>
      <c r="D6" s="1020" t="s">
        <v>985</v>
      </c>
      <c r="E6" s="1222">
        <v>1521</v>
      </c>
    </row>
    <row r="7" spans="1:5" s="17" customFormat="1" ht="20.100000000000001" customHeight="1" x14ac:dyDescent="0.25">
      <c r="A7" s="1862"/>
      <c r="B7" s="1020" t="s">
        <v>965</v>
      </c>
      <c r="C7" s="1222">
        <v>1049</v>
      </c>
      <c r="D7" s="1020" t="s">
        <v>986</v>
      </c>
      <c r="E7" s="1222">
        <v>1717</v>
      </c>
    </row>
    <row r="8" spans="1:5" s="17" customFormat="1" ht="20.100000000000001" customHeight="1" x14ac:dyDescent="0.25">
      <c r="A8" s="1862"/>
      <c r="B8" s="1020" t="s">
        <v>966</v>
      </c>
      <c r="C8" s="1222">
        <v>1240</v>
      </c>
      <c r="D8" s="1020" t="s">
        <v>987</v>
      </c>
      <c r="E8" s="1222">
        <v>2132</v>
      </c>
    </row>
    <row r="9" spans="1:5" s="17" customFormat="1" ht="20.100000000000001" customHeight="1" x14ac:dyDescent="0.25">
      <c r="A9" s="1862"/>
      <c r="B9" s="1020" t="s">
        <v>967</v>
      </c>
      <c r="C9" s="1222">
        <v>1439</v>
      </c>
      <c r="D9" s="1020" t="s">
        <v>988</v>
      </c>
      <c r="E9" s="1222">
        <v>2543</v>
      </c>
    </row>
    <row r="10" spans="1:5" s="17" customFormat="1" ht="20.100000000000001" customHeight="1" x14ac:dyDescent="0.25">
      <c r="A10" s="1862"/>
      <c r="B10" s="1020" t="s">
        <v>968</v>
      </c>
      <c r="C10" s="1222">
        <v>1630</v>
      </c>
      <c r="D10" s="1020" t="s">
        <v>989</v>
      </c>
      <c r="E10" s="1222">
        <v>3162</v>
      </c>
    </row>
    <row r="11" spans="1:5" s="17" customFormat="1" ht="20.100000000000001" customHeight="1" x14ac:dyDescent="0.25">
      <c r="A11" s="1862"/>
      <c r="B11" s="1020" t="s">
        <v>969</v>
      </c>
      <c r="C11" s="1222">
        <v>1824</v>
      </c>
      <c r="D11" s="1020" t="s">
        <v>990</v>
      </c>
      <c r="E11" s="1222">
        <v>3678</v>
      </c>
    </row>
    <row r="12" spans="1:5" s="17" customFormat="1" ht="20.100000000000001" customHeight="1" x14ac:dyDescent="0.25">
      <c r="A12" s="1862"/>
      <c r="B12" s="1020" t="s">
        <v>970</v>
      </c>
      <c r="C12" s="1222">
        <v>970</v>
      </c>
      <c r="D12" s="1020" t="s">
        <v>991</v>
      </c>
      <c r="E12" s="1222">
        <v>1794</v>
      </c>
    </row>
    <row r="13" spans="1:5" s="17" customFormat="1" ht="20.100000000000001" customHeight="1" x14ac:dyDescent="0.25">
      <c r="A13" s="1862"/>
      <c r="B13" s="1020" t="s">
        <v>971</v>
      </c>
      <c r="C13" s="1222">
        <v>1091</v>
      </c>
      <c r="D13" s="1020" t="s">
        <v>992</v>
      </c>
      <c r="E13" s="1222">
        <v>2113</v>
      </c>
    </row>
    <row r="14" spans="1:5" s="17" customFormat="1" ht="20.100000000000001" customHeight="1" x14ac:dyDescent="0.25">
      <c r="A14" s="1862"/>
      <c r="B14" s="1020" t="s">
        <v>972</v>
      </c>
      <c r="C14" s="1222">
        <v>1207</v>
      </c>
      <c r="D14" s="1020" t="s">
        <v>993</v>
      </c>
      <c r="E14" s="1222">
        <v>2439</v>
      </c>
    </row>
    <row r="15" spans="1:5" s="17" customFormat="1" ht="20.100000000000001" customHeight="1" x14ac:dyDescent="0.25">
      <c r="A15" s="1862"/>
      <c r="B15" s="1020" t="s">
        <v>973</v>
      </c>
      <c r="C15" s="1222">
        <v>1443</v>
      </c>
      <c r="D15" s="1020" t="s">
        <v>994</v>
      </c>
      <c r="E15" s="1222">
        <v>2971</v>
      </c>
    </row>
    <row r="16" spans="1:5" s="17" customFormat="1" ht="20.100000000000001" customHeight="1" x14ac:dyDescent="0.25">
      <c r="A16" s="1862"/>
      <c r="B16" s="1020" t="s">
        <v>974</v>
      </c>
      <c r="C16" s="1222">
        <v>1685</v>
      </c>
      <c r="D16" s="1020" t="s">
        <v>995</v>
      </c>
      <c r="E16" s="1222">
        <v>3510</v>
      </c>
    </row>
    <row r="17" spans="1:9" s="17" customFormat="1" ht="20.100000000000001" customHeight="1" x14ac:dyDescent="0.25">
      <c r="A17" s="1862"/>
      <c r="B17" s="1020" t="s">
        <v>975</v>
      </c>
      <c r="C17" s="1222">
        <v>1922</v>
      </c>
      <c r="D17" s="1020" t="s">
        <v>996</v>
      </c>
      <c r="E17" s="1222">
        <v>4065</v>
      </c>
    </row>
    <row r="18" spans="1:9" s="17" customFormat="1" ht="20.100000000000001" customHeight="1" x14ac:dyDescent="0.25">
      <c r="A18" s="1862"/>
      <c r="B18" s="1020" t="s">
        <v>976</v>
      </c>
      <c r="C18" s="1222">
        <v>2163</v>
      </c>
      <c r="D18" s="1020" t="s">
        <v>997</v>
      </c>
      <c r="E18" s="1222">
        <v>4658</v>
      </c>
    </row>
    <row r="19" spans="1:9" s="17" customFormat="1" ht="20.100000000000001" customHeight="1" x14ac:dyDescent="0.25">
      <c r="A19" s="1862"/>
      <c r="B19" s="1020" t="s">
        <v>977</v>
      </c>
      <c r="C19" s="1222">
        <v>1096</v>
      </c>
      <c r="D19" s="1020" t="s">
        <v>998</v>
      </c>
      <c r="E19" s="1222">
        <v>2419</v>
      </c>
    </row>
    <row r="20" spans="1:9" s="17" customFormat="1" ht="20.100000000000001" customHeight="1" x14ac:dyDescent="0.25">
      <c r="A20" s="1862"/>
      <c r="B20" s="1020" t="s">
        <v>978</v>
      </c>
      <c r="C20" s="1222">
        <v>1228</v>
      </c>
      <c r="D20" s="1020" t="s">
        <v>999</v>
      </c>
      <c r="E20" s="1222">
        <v>2820</v>
      </c>
    </row>
    <row r="21" spans="1:9" s="17" customFormat="1" ht="20.100000000000001" customHeight="1" x14ac:dyDescent="0.25">
      <c r="A21" s="1862"/>
      <c r="B21" s="1020" t="s">
        <v>979</v>
      </c>
      <c r="C21" s="1222">
        <v>1373</v>
      </c>
      <c r="D21" s="1020" t="s">
        <v>1000</v>
      </c>
      <c r="E21" s="1222">
        <v>3217</v>
      </c>
    </row>
    <row r="22" spans="1:9" s="17" customFormat="1" ht="20.100000000000001" customHeight="1" x14ac:dyDescent="0.25">
      <c r="A22" s="1862"/>
      <c r="B22" s="1020" t="s">
        <v>980</v>
      </c>
      <c r="C22" s="1222">
        <v>1682</v>
      </c>
      <c r="D22" s="1020" t="s">
        <v>1001</v>
      </c>
      <c r="E22" s="1222">
        <v>3878</v>
      </c>
    </row>
    <row r="23" spans="1:9" s="17" customFormat="1" ht="20.100000000000001" customHeight="1" x14ac:dyDescent="0.25">
      <c r="A23" s="1862"/>
      <c r="B23" s="1020" t="s">
        <v>981</v>
      </c>
      <c r="C23" s="1222">
        <v>1983</v>
      </c>
      <c r="D23" s="1020" t="s">
        <v>1002</v>
      </c>
      <c r="E23" s="1222">
        <v>4532</v>
      </c>
    </row>
    <row r="24" spans="1:9" s="17" customFormat="1" ht="20.100000000000001" customHeight="1" x14ac:dyDescent="0.25">
      <c r="A24" s="1862"/>
      <c r="B24" s="1020" t="s">
        <v>982</v>
      </c>
      <c r="C24" s="1222">
        <v>2303</v>
      </c>
      <c r="D24" s="1020" t="s">
        <v>1003</v>
      </c>
      <c r="E24" s="1222">
        <v>5183</v>
      </c>
    </row>
    <row r="25" spans="1:9" s="17" customFormat="1" ht="20.100000000000001" customHeight="1" thickBot="1" x14ac:dyDescent="0.3">
      <c r="A25" s="1863"/>
      <c r="B25" s="1021" t="s">
        <v>983</v>
      </c>
      <c r="C25" s="1222">
        <v>2640</v>
      </c>
      <c r="D25" s="1021" t="s">
        <v>1004</v>
      </c>
      <c r="E25" s="1222">
        <v>5842</v>
      </c>
    </row>
    <row r="26" spans="1:9" ht="18.75" customHeight="1" x14ac:dyDescent="0.2">
      <c r="A26" s="1676" t="s">
        <v>882</v>
      </c>
      <c r="B26" s="1677"/>
      <c r="C26" s="1677"/>
      <c r="D26" s="1677"/>
      <c r="E26" s="1677"/>
    </row>
    <row r="27" spans="1:9" ht="16.5" customHeight="1" x14ac:dyDescent="0.25">
      <c r="A27" s="1808" t="s">
        <v>1005</v>
      </c>
      <c r="B27" s="1809"/>
      <c r="C27" s="1809"/>
      <c r="D27" s="1809"/>
      <c r="E27" s="1809"/>
      <c r="F27" s="14"/>
      <c r="G27" s="14"/>
      <c r="H27" s="14"/>
      <c r="I27" s="8"/>
    </row>
    <row r="28" spans="1:9" ht="18" customHeight="1" thickBot="1" x14ac:dyDescent="0.3">
      <c r="A28" s="1811" t="s">
        <v>884</v>
      </c>
      <c r="B28" s="1812"/>
      <c r="C28" s="1812"/>
      <c r="D28" s="1812"/>
      <c r="E28" s="1812"/>
      <c r="F28" s="14"/>
      <c r="G28" s="14"/>
      <c r="H28" s="14"/>
      <c r="I28" s="8"/>
    </row>
    <row r="29" spans="1:9" ht="53.25" customHeight="1" x14ac:dyDescent="0.2">
      <c r="A29" s="37"/>
      <c r="B29" s="1358" t="s">
        <v>28</v>
      </c>
      <c r="C29" s="1358"/>
      <c r="D29" s="1358"/>
      <c r="E29" s="1358"/>
    </row>
    <row r="30" spans="1:9" ht="26.25" customHeight="1" x14ac:dyDescent="0.4">
      <c r="D30" s="1450" t="s">
        <v>29</v>
      </c>
      <c r="E30" s="1450"/>
    </row>
  </sheetData>
  <mergeCells count="9">
    <mergeCell ref="A3:A25"/>
    <mergeCell ref="A2:E2"/>
    <mergeCell ref="C3:C4"/>
    <mergeCell ref="E3:E4"/>
    <mergeCell ref="D30:E30"/>
    <mergeCell ref="A26:E26"/>
    <mergeCell ref="A27:E27"/>
    <mergeCell ref="A28:E28"/>
    <mergeCell ref="B29:E29"/>
  </mergeCells>
  <hyperlinks>
    <hyperlink ref="D30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51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H1" sqref="H1"/>
    </sheetView>
  </sheetViews>
  <sheetFormatPr defaultRowHeight="12.75" x14ac:dyDescent="0.2"/>
  <cols>
    <col min="1" max="1" width="25.28515625" style="1" customWidth="1"/>
    <col min="2" max="2" width="25.42578125" style="1" customWidth="1"/>
    <col min="3" max="3" width="24.140625" style="1" customWidth="1"/>
    <col min="4" max="4" width="25" style="1" customWidth="1"/>
    <col min="5" max="5" width="23.85546875" style="1" customWidth="1"/>
    <col min="6" max="6" width="23.4257812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3"/>
      <c r="B1" s="13"/>
      <c r="C1" s="13"/>
      <c r="D1" s="13"/>
      <c r="E1" s="13"/>
    </row>
    <row r="2" spans="1:6" ht="39.75" customHeight="1" thickBot="1" x14ac:dyDescent="0.25">
      <c r="A2" s="1629" t="s">
        <v>1056</v>
      </c>
      <c r="B2" s="1629"/>
      <c r="C2" s="1629"/>
      <c r="D2" s="1629"/>
      <c r="E2" s="1629"/>
      <c r="F2" s="1630"/>
    </row>
    <row r="3" spans="1:6" ht="28.5" customHeight="1" x14ac:dyDescent="0.2">
      <c r="A3" s="1869" t="s">
        <v>1051</v>
      </c>
      <c r="B3" s="1864" t="s">
        <v>1046</v>
      </c>
      <c r="C3" s="117" t="s">
        <v>1047</v>
      </c>
      <c r="D3" s="117" t="s">
        <v>1048</v>
      </c>
      <c r="E3" s="117" t="s">
        <v>1049</v>
      </c>
      <c r="F3" s="118" t="s">
        <v>1050</v>
      </c>
    </row>
    <row r="4" spans="1:6" ht="24" customHeight="1" thickBot="1" x14ac:dyDescent="0.25">
      <c r="A4" s="1870"/>
      <c r="B4" s="1865"/>
      <c r="C4" s="1866" t="s">
        <v>45</v>
      </c>
      <c r="D4" s="1867"/>
      <c r="E4" s="1867"/>
      <c r="F4" s="1868"/>
    </row>
    <row r="5" spans="1:6" ht="20.100000000000001" customHeight="1" x14ac:dyDescent="0.2">
      <c r="A5" s="1871"/>
      <c r="B5" s="362" t="s">
        <v>1006</v>
      </c>
      <c r="C5" s="1096">
        <v>2742</v>
      </c>
      <c r="D5" s="1096">
        <v>2872</v>
      </c>
      <c r="E5" s="1096">
        <v>3085</v>
      </c>
      <c r="F5" s="1097">
        <v>3501</v>
      </c>
    </row>
    <row r="6" spans="1:6" ht="20.100000000000001" customHeight="1" x14ac:dyDescent="0.2">
      <c r="A6" s="1872"/>
      <c r="B6" s="363" t="s">
        <v>1007</v>
      </c>
      <c r="C6" s="1096">
        <v>3668</v>
      </c>
      <c r="D6" s="1096">
        <v>3842</v>
      </c>
      <c r="E6" s="1096">
        <v>4150</v>
      </c>
      <c r="F6" s="1097">
        <v>5310</v>
      </c>
    </row>
    <row r="7" spans="1:6" s="17" customFormat="1" ht="20.100000000000001" customHeight="1" x14ac:dyDescent="0.25">
      <c r="A7" s="1872"/>
      <c r="B7" s="363" t="s">
        <v>1008</v>
      </c>
      <c r="C7" s="1096">
        <v>4428</v>
      </c>
      <c r="D7" s="1096">
        <v>4639</v>
      </c>
      <c r="E7" s="1096">
        <v>5022</v>
      </c>
      <c r="F7" s="1097">
        <v>6736</v>
      </c>
    </row>
    <row r="8" spans="1:6" s="17" customFormat="1" ht="20.100000000000001" customHeight="1" x14ac:dyDescent="0.25">
      <c r="A8" s="1872"/>
      <c r="B8" s="363" t="s">
        <v>1009</v>
      </c>
      <c r="C8" s="1096">
        <v>4843</v>
      </c>
      <c r="D8" s="1096">
        <v>5073</v>
      </c>
      <c r="E8" s="1096">
        <v>5482</v>
      </c>
      <c r="F8" s="1097">
        <v>7432</v>
      </c>
    </row>
    <row r="9" spans="1:6" s="17" customFormat="1" ht="20.100000000000001" customHeight="1" x14ac:dyDescent="0.25">
      <c r="A9" s="1872"/>
      <c r="B9" s="363" t="s">
        <v>1010</v>
      </c>
      <c r="C9" s="1096">
        <v>5596</v>
      </c>
      <c r="D9" s="1096">
        <v>5862</v>
      </c>
      <c r="E9" s="1096">
        <v>6332</v>
      </c>
      <c r="F9" s="1097">
        <v>8692</v>
      </c>
    </row>
    <row r="10" spans="1:6" s="17" customFormat="1" ht="20.100000000000001" customHeight="1" x14ac:dyDescent="0.25">
      <c r="A10" s="1872"/>
      <c r="B10" s="363" t="s">
        <v>1011</v>
      </c>
      <c r="C10" s="1096">
        <v>6895</v>
      </c>
      <c r="D10" s="1096">
        <v>7223</v>
      </c>
      <c r="E10" s="1096">
        <v>7993</v>
      </c>
      <c r="F10" s="1097">
        <v>13513</v>
      </c>
    </row>
    <row r="11" spans="1:6" s="17" customFormat="1" ht="20.100000000000001" customHeight="1" x14ac:dyDescent="0.25">
      <c r="A11" s="1872"/>
      <c r="B11" s="363" t="s">
        <v>1012</v>
      </c>
      <c r="C11" s="1096">
        <v>8829</v>
      </c>
      <c r="D11" s="1096">
        <v>9249</v>
      </c>
      <c r="E11" s="1096">
        <v>10202</v>
      </c>
      <c r="F11" s="1097">
        <v>17321</v>
      </c>
    </row>
    <row r="12" spans="1:6" s="17" customFormat="1" ht="20.100000000000001" customHeight="1" x14ac:dyDescent="0.25">
      <c r="A12" s="1872"/>
      <c r="B12" s="363" t="s">
        <v>1013</v>
      </c>
      <c r="C12" s="1096">
        <v>9905</v>
      </c>
      <c r="D12" s="1096">
        <v>10377</v>
      </c>
      <c r="E12" s="1096">
        <v>11595</v>
      </c>
      <c r="F12" s="1097">
        <v>21279</v>
      </c>
    </row>
    <row r="13" spans="1:6" s="17" customFormat="1" ht="20.100000000000001" customHeight="1" x14ac:dyDescent="0.25">
      <c r="A13" s="1872"/>
      <c r="B13" s="363" t="s">
        <v>1014</v>
      </c>
      <c r="C13" s="1096">
        <v>10655</v>
      </c>
      <c r="D13" s="1096">
        <v>11163</v>
      </c>
      <c r="E13" s="1096">
        <v>12527</v>
      </c>
      <c r="F13" s="1097">
        <v>23428</v>
      </c>
    </row>
    <row r="14" spans="1:6" s="17" customFormat="1" ht="20.100000000000001" customHeight="1" thickBot="1" x14ac:dyDescent="0.3">
      <c r="A14" s="1873"/>
      <c r="B14" s="364" t="s">
        <v>1015</v>
      </c>
      <c r="C14" s="1096">
        <v>12293</v>
      </c>
      <c r="D14" s="1096">
        <v>12878</v>
      </c>
      <c r="E14" s="1096">
        <v>14386</v>
      </c>
      <c r="F14" s="1097">
        <v>26506</v>
      </c>
    </row>
    <row r="15" spans="1:6" s="17" customFormat="1" ht="40.5" customHeight="1" thickBot="1" x14ac:dyDescent="0.3">
      <c r="A15" s="119" t="s">
        <v>1052</v>
      </c>
      <c r="B15" s="120" t="s">
        <v>1046</v>
      </c>
      <c r="C15" s="1874" t="s">
        <v>45</v>
      </c>
      <c r="D15" s="1875"/>
      <c r="E15" s="1875"/>
      <c r="F15" s="1876"/>
    </row>
    <row r="16" spans="1:6" s="17" customFormat="1" ht="20.100000000000001" customHeight="1" x14ac:dyDescent="0.25">
      <c r="A16" s="1878"/>
      <c r="B16" s="365" t="s">
        <v>1016</v>
      </c>
      <c r="C16" s="1098">
        <v>440</v>
      </c>
      <c r="D16" s="1098">
        <v>465</v>
      </c>
      <c r="E16" s="1098">
        <v>648</v>
      </c>
      <c r="F16" s="1098">
        <v>1008</v>
      </c>
    </row>
    <row r="17" spans="1:6" s="17" customFormat="1" ht="20.100000000000001" customHeight="1" x14ac:dyDescent="0.25">
      <c r="A17" s="1878"/>
      <c r="B17" s="366" t="s">
        <v>1017</v>
      </c>
      <c r="C17" s="1098">
        <v>650</v>
      </c>
      <c r="D17" s="1098">
        <v>686</v>
      </c>
      <c r="E17" s="1098">
        <v>951</v>
      </c>
      <c r="F17" s="1098">
        <v>1953</v>
      </c>
    </row>
    <row r="18" spans="1:6" s="17" customFormat="1" ht="20.100000000000001" customHeight="1" x14ac:dyDescent="0.25">
      <c r="A18" s="1878"/>
      <c r="B18" s="366" t="s">
        <v>1018</v>
      </c>
      <c r="C18" s="1098">
        <v>824</v>
      </c>
      <c r="D18" s="1098">
        <v>870</v>
      </c>
      <c r="E18" s="1098">
        <v>1200</v>
      </c>
      <c r="F18" s="1098">
        <v>2680</v>
      </c>
    </row>
    <row r="19" spans="1:6" s="17" customFormat="1" ht="20.100000000000001" customHeight="1" x14ac:dyDescent="0.25">
      <c r="A19" s="1878"/>
      <c r="B19" s="366" t="s">
        <v>1019</v>
      </c>
      <c r="C19" s="1098">
        <v>884</v>
      </c>
      <c r="D19" s="1098">
        <v>934</v>
      </c>
      <c r="E19" s="1098">
        <v>1286</v>
      </c>
      <c r="F19" s="1098">
        <v>2971</v>
      </c>
    </row>
    <row r="20" spans="1:6" s="17" customFormat="1" ht="20.100000000000001" customHeight="1" x14ac:dyDescent="0.25">
      <c r="A20" s="1878"/>
      <c r="B20" s="366" t="s">
        <v>1020</v>
      </c>
      <c r="C20" s="1098">
        <v>1027</v>
      </c>
      <c r="D20" s="1098">
        <v>1084</v>
      </c>
      <c r="E20" s="1098">
        <v>1489</v>
      </c>
      <c r="F20" s="1098">
        <v>3528</v>
      </c>
    </row>
    <row r="21" spans="1:6" s="17" customFormat="1" ht="20.100000000000001" customHeight="1" x14ac:dyDescent="0.25">
      <c r="A21" s="1878"/>
      <c r="B21" s="366" t="s">
        <v>1021</v>
      </c>
      <c r="C21" s="1098">
        <v>1640</v>
      </c>
      <c r="D21" s="1098">
        <v>1731</v>
      </c>
      <c r="E21" s="1098">
        <v>2396</v>
      </c>
      <c r="F21" s="1098">
        <v>7163</v>
      </c>
    </row>
    <row r="22" spans="1:6" s="17" customFormat="1" ht="20.100000000000001" customHeight="1" x14ac:dyDescent="0.25">
      <c r="A22" s="1878"/>
      <c r="B22" s="366" t="s">
        <v>1022</v>
      </c>
      <c r="C22" s="1098">
        <v>2031</v>
      </c>
      <c r="D22" s="1098">
        <v>2144</v>
      </c>
      <c r="E22" s="1098">
        <v>2967</v>
      </c>
      <c r="F22" s="1098">
        <v>9115</v>
      </c>
    </row>
    <row r="23" spans="1:6" s="17" customFormat="1" ht="20.100000000000001" customHeight="1" x14ac:dyDescent="0.25">
      <c r="A23" s="1878"/>
      <c r="B23" s="366" t="s">
        <v>1023</v>
      </c>
      <c r="C23" s="1098">
        <v>2550</v>
      </c>
      <c r="D23" s="1098">
        <v>2692</v>
      </c>
      <c r="E23" s="1098">
        <v>3744</v>
      </c>
      <c r="F23" s="1098">
        <v>12107</v>
      </c>
    </row>
    <row r="24" spans="1:6" s="17" customFormat="1" ht="20.100000000000001" customHeight="1" x14ac:dyDescent="0.25">
      <c r="A24" s="1878"/>
      <c r="B24" s="366" t="s">
        <v>1024</v>
      </c>
      <c r="C24" s="1098">
        <v>2855</v>
      </c>
      <c r="D24" s="1098">
        <v>3013</v>
      </c>
      <c r="E24" s="1098">
        <v>4191</v>
      </c>
      <c r="F24" s="1098">
        <v>13606</v>
      </c>
    </row>
    <row r="25" spans="1:6" s="17" customFormat="1" ht="20.100000000000001" customHeight="1" thickBot="1" x14ac:dyDescent="0.3">
      <c r="A25" s="1879"/>
      <c r="B25" s="367" t="s">
        <v>1025</v>
      </c>
      <c r="C25" s="1098">
        <v>3152</v>
      </c>
      <c r="D25" s="1098">
        <v>3327</v>
      </c>
      <c r="E25" s="1098">
        <v>4629</v>
      </c>
      <c r="F25" s="1098">
        <v>15096</v>
      </c>
    </row>
    <row r="26" spans="1:6" s="17" customFormat="1" ht="22.5" customHeight="1" x14ac:dyDescent="0.25">
      <c r="A26" s="1869" t="s">
        <v>1053</v>
      </c>
      <c r="B26" s="1864" t="s">
        <v>1046</v>
      </c>
      <c r="C26" s="117" t="s">
        <v>1047</v>
      </c>
      <c r="D26" s="117" t="s">
        <v>1048</v>
      </c>
      <c r="E26" s="117" t="s">
        <v>1049</v>
      </c>
      <c r="F26" s="118" t="s">
        <v>1050</v>
      </c>
    </row>
    <row r="27" spans="1:6" s="17" customFormat="1" ht="20.25" customHeight="1" thickBot="1" x14ac:dyDescent="0.3">
      <c r="A27" s="1870"/>
      <c r="B27" s="1865"/>
      <c r="C27" s="1866" t="s">
        <v>45</v>
      </c>
      <c r="D27" s="1867"/>
      <c r="E27" s="1867"/>
      <c r="F27" s="1868"/>
    </row>
    <row r="28" spans="1:6" s="17" customFormat="1" ht="20.100000000000001" customHeight="1" x14ac:dyDescent="0.2">
      <c r="A28" s="1877"/>
      <c r="B28" s="121" t="s">
        <v>1026</v>
      </c>
      <c r="C28" s="1086">
        <v>1878</v>
      </c>
      <c r="D28" s="1086">
        <v>1950</v>
      </c>
      <c r="E28" s="1086"/>
      <c r="F28" s="1099">
        <v>2153</v>
      </c>
    </row>
    <row r="29" spans="1:6" s="17" customFormat="1" ht="20.100000000000001" customHeight="1" x14ac:dyDescent="0.2">
      <c r="A29" s="1878"/>
      <c r="B29" s="121" t="s">
        <v>1027</v>
      </c>
      <c r="C29" s="1086">
        <v>2141</v>
      </c>
      <c r="D29" s="1086">
        <v>2213</v>
      </c>
      <c r="E29" s="1086">
        <v>2321</v>
      </c>
      <c r="F29" s="1099">
        <v>2451</v>
      </c>
    </row>
    <row r="30" spans="1:6" s="17" customFormat="1" ht="20.100000000000001" customHeight="1" x14ac:dyDescent="0.2">
      <c r="A30" s="1878"/>
      <c r="B30" s="121" t="s">
        <v>1028</v>
      </c>
      <c r="C30" s="1086">
        <v>2504</v>
      </c>
      <c r="D30" s="1086">
        <v>2577</v>
      </c>
      <c r="E30" s="1086">
        <v>2672</v>
      </c>
      <c r="F30" s="1099">
        <v>2839</v>
      </c>
    </row>
    <row r="31" spans="1:6" s="17" customFormat="1" ht="20.100000000000001" customHeight="1" x14ac:dyDescent="0.2">
      <c r="A31" s="1878"/>
      <c r="B31" s="121" t="s">
        <v>1029</v>
      </c>
      <c r="C31" s="1086">
        <v>2811</v>
      </c>
      <c r="D31" s="1086">
        <v>2883</v>
      </c>
      <c r="E31" s="1086">
        <v>2979</v>
      </c>
      <c r="F31" s="1099">
        <v>2979</v>
      </c>
    </row>
    <row r="32" spans="1:6" s="17" customFormat="1" ht="20.100000000000001" customHeight="1" x14ac:dyDescent="0.2">
      <c r="A32" s="1878"/>
      <c r="B32" s="121" t="s">
        <v>1030</v>
      </c>
      <c r="C32" s="1086">
        <v>2948</v>
      </c>
      <c r="D32" s="1086">
        <v>2769</v>
      </c>
      <c r="E32" s="1086">
        <v>2858</v>
      </c>
      <c r="F32" s="1099">
        <v>3064</v>
      </c>
    </row>
    <row r="33" spans="1:6" s="17" customFormat="1" ht="20.100000000000001" customHeight="1" x14ac:dyDescent="0.2">
      <c r="A33" s="1878"/>
      <c r="B33" s="121" t="s">
        <v>1031</v>
      </c>
      <c r="C33" s="1086">
        <v>3086</v>
      </c>
      <c r="D33" s="1086">
        <v>3209</v>
      </c>
      <c r="E33" s="1086">
        <v>3243</v>
      </c>
      <c r="F33" s="1099">
        <v>3479</v>
      </c>
    </row>
    <row r="34" spans="1:6" s="17" customFormat="1" ht="20.100000000000001" customHeight="1" x14ac:dyDescent="0.2">
      <c r="A34" s="1878"/>
      <c r="B34" s="121" t="s">
        <v>1032</v>
      </c>
      <c r="C34" s="1086">
        <v>4137</v>
      </c>
      <c r="D34" s="1086">
        <v>4161</v>
      </c>
      <c r="E34" s="1086">
        <v>4280</v>
      </c>
      <c r="F34" s="1099">
        <v>4567</v>
      </c>
    </row>
    <row r="35" spans="1:6" s="17" customFormat="1" ht="20.100000000000001" customHeight="1" x14ac:dyDescent="0.2">
      <c r="A35" s="1878"/>
      <c r="B35" s="121" t="s">
        <v>1033</v>
      </c>
      <c r="C35" s="1086">
        <v>5165</v>
      </c>
      <c r="D35" s="1086">
        <v>5261</v>
      </c>
      <c r="E35" s="1086">
        <v>5423</v>
      </c>
      <c r="F35" s="1099">
        <v>5739</v>
      </c>
    </row>
    <row r="36" spans="1:6" s="17" customFormat="1" ht="20.100000000000001" customHeight="1" x14ac:dyDescent="0.2">
      <c r="A36" s="1878"/>
      <c r="B36" s="121" t="s">
        <v>1034</v>
      </c>
      <c r="C36" s="1086">
        <v>7535</v>
      </c>
      <c r="D36" s="1086">
        <v>7596</v>
      </c>
      <c r="E36" s="1086"/>
      <c r="F36" s="1099"/>
    </row>
    <row r="37" spans="1:6" s="17" customFormat="1" ht="20.100000000000001" customHeight="1" thickBot="1" x14ac:dyDescent="0.25">
      <c r="A37" s="1879"/>
      <c r="B37" s="122" t="s">
        <v>1035</v>
      </c>
      <c r="C37" s="1086">
        <v>8329</v>
      </c>
      <c r="D37" s="1086"/>
      <c r="E37" s="1086"/>
      <c r="F37" s="1099">
        <v>8915</v>
      </c>
    </row>
    <row r="38" spans="1:6" s="17" customFormat="1" ht="38.25" customHeight="1" thickBot="1" x14ac:dyDescent="0.3">
      <c r="A38" s="119" t="s">
        <v>1054</v>
      </c>
      <c r="B38" s="120" t="s">
        <v>1046</v>
      </c>
      <c r="C38" s="1874" t="s">
        <v>45</v>
      </c>
      <c r="D38" s="1875"/>
      <c r="E38" s="1875"/>
      <c r="F38" s="1876"/>
    </row>
    <row r="39" spans="1:6" s="17" customFormat="1" ht="20.100000000000001" customHeight="1" x14ac:dyDescent="0.25">
      <c r="A39" s="1877"/>
      <c r="B39" s="123" t="s">
        <v>1036</v>
      </c>
      <c r="C39" s="1100">
        <v>526</v>
      </c>
      <c r="D39" s="1100">
        <v>598</v>
      </c>
      <c r="E39" s="1100">
        <v>694</v>
      </c>
      <c r="F39" s="1100">
        <v>801</v>
      </c>
    </row>
    <row r="40" spans="1:6" s="17" customFormat="1" ht="20.100000000000001" customHeight="1" x14ac:dyDescent="0.25">
      <c r="A40" s="1878"/>
      <c r="B40" s="121" t="s">
        <v>1037</v>
      </c>
      <c r="C40" s="1100">
        <v>670</v>
      </c>
      <c r="D40" s="1100">
        <v>742</v>
      </c>
      <c r="E40" s="1100">
        <v>849</v>
      </c>
      <c r="F40" s="1100">
        <v>976</v>
      </c>
    </row>
    <row r="41" spans="1:6" s="17" customFormat="1" ht="20.100000000000001" customHeight="1" x14ac:dyDescent="0.25">
      <c r="A41" s="1878"/>
      <c r="B41" s="121" t="s">
        <v>1038</v>
      </c>
      <c r="C41" s="1100">
        <v>933</v>
      </c>
      <c r="D41" s="1100">
        <v>1006</v>
      </c>
      <c r="E41" s="1100">
        <v>1101</v>
      </c>
      <c r="F41" s="1092">
        <v>1375</v>
      </c>
    </row>
    <row r="42" spans="1:6" s="17" customFormat="1" ht="20.100000000000001" customHeight="1" x14ac:dyDescent="0.25">
      <c r="A42" s="1878"/>
      <c r="B42" s="121" t="s">
        <v>1039</v>
      </c>
      <c r="C42" s="1100">
        <v>1077</v>
      </c>
      <c r="D42" s="1100">
        <v>1148</v>
      </c>
      <c r="E42" s="1100">
        <v>1244</v>
      </c>
      <c r="F42" s="1100">
        <v>1424</v>
      </c>
    </row>
    <row r="43" spans="1:6" s="17" customFormat="1" ht="20.100000000000001" customHeight="1" x14ac:dyDescent="0.25">
      <c r="A43" s="1878"/>
      <c r="B43" s="121" t="s">
        <v>1040</v>
      </c>
      <c r="C43" s="1100">
        <v>1256</v>
      </c>
      <c r="D43" s="1100">
        <v>1319</v>
      </c>
      <c r="E43" s="1100">
        <v>1409</v>
      </c>
      <c r="F43" s="1100">
        <v>1615</v>
      </c>
    </row>
    <row r="44" spans="1:6" s="17" customFormat="1" ht="20.100000000000001" customHeight="1" x14ac:dyDescent="0.25">
      <c r="A44" s="1878"/>
      <c r="B44" s="121" t="s">
        <v>1041</v>
      </c>
      <c r="C44" s="1100">
        <v>1409</v>
      </c>
      <c r="D44" s="1100">
        <v>1531</v>
      </c>
      <c r="E44" s="1100">
        <v>1565</v>
      </c>
      <c r="F44" s="1100">
        <v>1794</v>
      </c>
    </row>
    <row r="45" spans="1:6" s="17" customFormat="1" ht="20.100000000000001" customHeight="1" x14ac:dyDescent="0.25">
      <c r="A45" s="1878"/>
      <c r="B45" s="121" t="s">
        <v>1042</v>
      </c>
      <c r="C45" s="1100">
        <v>1794</v>
      </c>
      <c r="D45" s="1100">
        <v>1818</v>
      </c>
      <c r="E45" s="1100">
        <v>1938</v>
      </c>
      <c r="F45" s="1100">
        <v>2225</v>
      </c>
    </row>
    <row r="46" spans="1:6" s="17" customFormat="1" ht="20.100000000000001" customHeight="1" x14ac:dyDescent="0.25">
      <c r="A46" s="1878"/>
      <c r="B46" s="121" t="s">
        <v>1043</v>
      </c>
      <c r="C46" s="1100">
        <v>2392</v>
      </c>
      <c r="D46" s="1100">
        <v>2488</v>
      </c>
      <c r="E46" s="1100">
        <v>2584</v>
      </c>
      <c r="F46" s="1100">
        <v>2967</v>
      </c>
    </row>
    <row r="47" spans="1:6" s="17" customFormat="1" ht="20.100000000000001" customHeight="1" x14ac:dyDescent="0.25">
      <c r="A47" s="1878"/>
      <c r="B47" s="121" t="s">
        <v>1044</v>
      </c>
      <c r="C47" s="1100">
        <v>2668</v>
      </c>
      <c r="D47" s="1100">
        <v>2727</v>
      </c>
      <c r="E47" s="1100">
        <v>2823</v>
      </c>
      <c r="F47" s="1100">
        <v>3254</v>
      </c>
    </row>
    <row r="48" spans="1:6" s="17" customFormat="1" ht="20.100000000000001" customHeight="1" thickBot="1" x14ac:dyDescent="0.3">
      <c r="A48" s="1879"/>
      <c r="B48" s="122" t="s">
        <v>1045</v>
      </c>
      <c r="C48" s="1100">
        <v>2929</v>
      </c>
      <c r="D48" s="1100">
        <v>2991</v>
      </c>
      <c r="E48" s="1100">
        <v>3062</v>
      </c>
      <c r="F48" s="1100">
        <v>3517</v>
      </c>
    </row>
    <row r="49" spans="1:6" s="17" customFormat="1" ht="33" customHeight="1" thickBot="1" x14ac:dyDescent="0.3">
      <c r="A49" s="1880" t="s">
        <v>1087</v>
      </c>
      <c r="B49" s="1881"/>
      <c r="C49" s="1881"/>
      <c r="D49" s="1881"/>
      <c r="E49" s="1881"/>
      <c r="F49" s="1882"/>
    </row>
    <row r="50" spans="1:6" ht="53.25" customHeight="1" thickBot="1" x14ac:dyDescent="0.25">
      <c r="A50" s="37"/>
      <c r="B50" s="1358" t="s">
        <v>28</v>
      </c>
      <c r="C50" s="1358"/>
      <c r="D50" s="1358"/>
      <c r="E50" s="1358"/>
      <c r="F50" s="1358"/>
    </row>
    <row r="51" spans="1:6" ht="27" thickBot="1" x14ac:dyDescent="0.45">
      <c r="E51" s="18" t="s">
        <v>29</v>
      </c>
      <c r="F51" s="19"/>
    </row>
  </sheetData>
  <mergeCells count="15">
    <mergeCell ref="B50:F50"/>
    <mergeCell ref="A2:F2"/>
    <mergeCell ref="B3:B4"/>
    <mergeCell ref="C4:F4"/>
    <mergeCell ref="A3:A4"/>
    <mergeCell ref="A5:A14"/>
    <mergeCell ref="C15:F15"/>
    <mergeCell ref="A39:A48"/>
    <mergeCell ref="A49:F49"/>
    <mergeCell ref="A16:A25"/>
    <mergeCell ref="A26:A27"/>
    <mergeCell ref="B26:B27"/>
    <mergeCell ref="C27:F27"/>
    <mergeCell ref="A28:A37"/>
    <mergeCell ref="C38:F38"/>
  </mergeCells>
  <hyperlinks>
    <hyperlink ref="E51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36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J2" sqref="J2"/>
    </sheetView>
  </sheetViews>
  <sheetFormatPr defaultRowHeight="12.75" x14ac:dyDescent="0.2"/>
  <cols>
    <col min="1" max="1" width="25.28515625" style="1" customWidth="1"/>
    <col min="2" max="2" width="25.42578125" style="1" customWidth="1"/>
    <col min="3" max="3" width="24.140625" style="1" customWidth="1"/>
    <col min="4" max="4" width="25" style="1" customWidth="1"/>
    <col min="5" max="5" width="23.85546875" style="1" customWidth="1"/>
    <col min="6" max="6" width="23.4257812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3"/>
      <c r="B1" s="13"/>
      <c r="C1" s="13"/>
      <c r="D1" s="13"/>
      <c r="E1" s="13"/>
    </row>
    <row r="2" spans="1:6" ht="39.75" customHeight="1" thickBot="1" x14ac:dyDescent="0.25">
      <c r="A2" s="1629" t="s">
        <v>1055</v>
      </c>
      <c r="B2" s="1629"/>
      <c r="C2" s="1629"/>
      <c r="D2" s="1629"/>
      <c r="E2" s="1629"/>
      <c r="F2" s="1630"/>
    </row>
    <row r="3" spans="1:6" ht="28.5" customHeight="1" x14ac:dyDescent="0.2">
      <c r="A3" s="1869" t="s">
        <v>1057</v>
      </c>
      <c r="B3" s="1864" t="s">
        <v>1046</v>
      </c>
      <c r="C3" s="117" t="s">
        <v>1047</v>
      </c>
      <c r="D3" s="117" t="s">
        <v>1048</v>
      </c>
      <c r="E3" s="117" t="s">
        <v>1049</v>
      </c>
      <c r="F3" s="118" t="s">
        <v>1050</v>
      </c>
    </row>
    <row r="4" spans="1:6" ht="24" customHeight="1" thickBot="1" x14ac:dyDescent="0.25">
      <c r="A4" s="1870"/>
      <c r="B4" s="1865"/>
      <c r="C4" s="1866" t="s">
        <v>45</v>
      </c>
      <c r="D4" s="1867"/>
      <c r="E4" s="1867"/>
      <c r="F4" s="1868"/>
    </row>
    <row r="5" spans="1:6" ht="20.100000000000001" customHeight="1" x14ac:dyDescent="0.2">
      <c r="A5" s="1674"/>
      <c r="B5" s="564" t="s">
        <v>1058</v>
      </c>
      <c r="C5" s="1086">
        <v>820</v>
      </c>
      <c r="D5" s="1086">
        <v>872</v>
      </c>
      <c r="E5" s="1086">
        <v>876</v>
      </c>
      <c r="F5" s="1087">
        <v>924</v>
      </c>
    </row>
    <row r="6" spans="1:6" ht="20.100000000000001" customHeight="1" x14ac:dyDescent="0.2">
      <c r="A6" s="1840"/>
      <c r="B6" s="564" t="s">
        <v>1059</v>
      </c>
      <c r="C6" s="1086">
        <v>832</v>
      </c>
      <c r="D6" s="1086">
        <v>884</v>
      </c>
      <c r="E6" s="1086">
        <v>889</v>
      </c>
      <c r="F6" s="1087">
        <v>937</v>
      </c>
    </row>
    <row r="7" spans="1:6" s="17" customFormat="1" ht="20.100000000000001" customHeight="1" x14ac:dyDescent="0.25">
      <c r="A7" s="1840"/>
      <c r="B7" s="564" t="s">
        <v>1060</v>
      </c>
      <c r="C7" s="1086">
        <v>852</v>
      </c>
      <c r="D7" s="1086">
        <v>905</v>
      </c>
      <c r="E7" s="1086">
        <v>909</v>
      </c>
      <c r="F7" s="1087">
        <v>958</v>
      </c>
    </row>
    <row r="8" spans="1:6" s="17" customFormat="1" ht="20.100000000000001" customHeight="1" x14ac:dyDescent="0.25">
      <c r="A8" s="1840"/>
      <c r="B8" s="564" t="s">
        <v>1061</v>
      </c>
      <c r="C8" s="1086">
        <v>975</v>
      </c>
      <c r="D8" s="1086">
        <v>1035</v>
      </c>
      <c r="E8" s="1086">
        <v>1041</v>
      </c>
      <c r="F8" s="1087">
        <v>1105</v>
      </c>
    </row>
    <row r="9" spans="1:6" s="17" customFormat="1" ht="20.100000000000001" customHeight="1" x14ac:dyDescent="0.25">
      <c r="A9" s="1840"/>
      <c r="B9" s="564" t="s">
        <v>1062</v>
      </c>
      <c r="C9" s="1086">
        <v>1183</v>
      </c>
      <c r="D9" s="1086">
        <v>1257</v>
      </c>
      <c r="E9" s="1086">
        <v>1265</v>
      </c>
      <c r="F9" s="1087">
        <v>1349</v>
      </c>
    </row>
    <row r="10" spans="1:6" s="17" customFormat="1" ht="20.100000000000001" customHeight="1" x14ac:dyDescent="0.25">
      <c r="A10" s="1840"/>
      <c r="B10" s="564" t="s">
        <v>1063</v>
      </c>
      <c r="C10" s="1086">
        <v>1338</v>
      </c>
      <c r="D10" s="1086">
        <v>1422</v>
      </c>
      <c r="E10" s="1086">
        <v>1432</v>
      </c>
      <c r="F10" s="1087">
        <v>1543</v>
      </c>
    </row>
    <row r="11" spans="1:6" s="17" customFormat="1" ht="20.100000000000001" customHeight="1" thickBot="1" x14ac:dyDescent="0.3">
      <c r="A11" s="1840"/>
      <c r="B11" s="564" t="s">
        <v>1064</v>
      </c>
      <c r="C11" s="1086">
        <v>1702</v>
      </c>
      <c r="D11" s="1086">
        <v>1809</v>
      </c>
      <c r="E11" s="1086">
        <v>1824</v>
      </c>
      <c r="F11" s="1087">
        <v>1996</v>
      </c>
    </row>
    <row r="12" spans="1:6" s="17" customFormat="1" ht="40.5" customHeight="1" thickBot="1" x14ac:dyDescent="0.3">
      <c r="A12" s="1898" t="s">
        <v>1065</v>
      </c>
      <c r="B12" s="1899"/>
      <c r="C12" s="1874" t="s">
        <v>45</v>
      </c>
      <c r="D12" s="1875"/>
      <c r="E12" s="1875"/>
      <c r="F12" s="1876"/>
    </row>
    <row r="13" spans="1:6" s="17" customFormat="1" ht="20.100000000000001" customHeight="1" x14ac:dyDescent="0.25">
      <c r="A13" s="1883" t="s">
        <v>1066</v>
      </c>
      <c r="B13" s="1884"/>
      <c r="C13" s="1088">
        <v>115</v>
      </c>
      <c r="D13" s="1088">
        <v>124</v>
      </c>
      <c r="E13" s="1088">
        <v>131</v>
      </c>
      <c r="F13" s="1089">
        <v>207</v>
      </c>
    </row>
    <row r="14" spans="1:6" s="17" customFormat="1" ht="20.100000000000001" customHeight="1" x14ac:dyDescent="0.25">
      <c r="A14" s="1885" t="s">
        <v>1067</v>
      </c>
      <c r="B14" s="1886"/>
      <c r="C14" s="1088">
        <v>142</v>
      </c>
      <c r="D14" s="1088">
        <v>153</v>
      </c>
      <c r="E14" s="1088">
        <v>163</v>
      </c>
      <c r="F14" s="1089">
        <v>264</v>
      </c>
    </row>
    <row r="15" spans="1:6" s="17" customFormat="1" ht="20.100000000000001" customHeight="1" x14ac:dyDescent="0.25">
      <c r="A15" s="1885" t="s">
        <v>1068</v>
      </c>
      <c r="B15" s="1886"/>
      <c r="C15" s="1088">
        <v>169</v>
      </c>
      <c r="D15" s="1088">
        <v>182</v>
      </c>
      <c r="E15" s="1088">
        <v>194</v>
      </c>
      <c r="F15" s="1089">
        <v>329</v>
      </c>
    </row>
    <row r="16" spans="1:6" s="17" customFormat="1" ht="19.5" customHeight="1" x14ac:dyDescent="0.25">
      <c r="A16" s="1885" t="s">
        <v>1069</v>
      </c>
      <c r="B16" s="1886"/>
      <c r="C16" s="1088">
        <v>207</v>
      </c>
      <c r="D16" s="1088">
        <v>224</v>
      </c>
      <c r="E16" s="1088">
        <v>240</v>
      </c>
      <c r="F16" s="1089">
        <v>415</v>
      </c>
    </row>
    <row r="17" spans="1:6" s="17" customFormat="1" ht="20.100000000000001" customHeight="1" thickBot="1" x14ac:dyDescent="0.3">
      <c r="A17" s="1887" t="s">
        <v>1070</v>
      </c>
      <c r="B17" s="1888"/>
      <c r="C17" s="1090">
        <v>285</v>
      </c>
      <c r="D17" s="1090">
        <v>308</v>
      </c>
      <c r="E17" s="1090">
        <v>332</v>
      </c>
      <c r="F17" s="1091">
        <v>606</v>
      </c>
    </row>
    <row r="18" spans="1:6" s="17" customFormat="1" ht="20.100000000000001" customHeight="1" x14ac:dyDescent="0.25">
      <c r="A18" s="1869" t="s">
        <v>1071</v>
      </c>
      <c r="B18" s="1864" t="s">
        <v>1046</v>
      </c>
      <c r="C18" s="117" t="s">
        <v>1047</v>
      </c>
      <c r="D18" s="117" t="s">
        <v>1048</v>
      </c>
      <c r="E18" s="117" t="s">
        <v>1049</v>
      </c>
      <c r="F18" s="118" t="s">
        <v>1050</v>
      </c>
    </row>
    <row r="19" spans="1:6" s="17" customFormat="1" ht="26.25" customHeight="1" thickBot="1" x14ac:dyDescent="0.3">
      <c r="A19" s="1870"/>
      <c r="B19" s="1865"/>
      <c r="C19" s="1866" t="s">
        <v>45</v>
      </c>
      <c r="D19" s="1867"/>
      <c r="E19" s="1867"/>
      <c r="F19" s="1868"/>
    </row>
    <row r="20" spans="1:6" s="17" customFormat="1" ht="20.100000000000001" customHeight="1" x14ac:dyDescent="0.25">
      <c r="A20" s="1877"/>
      <c r="B20" s="362" t="s">
        <v>1072</v>
      </c>
      <c r="C20" s="1092">
        <v>2643</v>
      </c>
      <c r="D20" s="1086">
        <v>2758</v>
      </c>
      <c r="E20" s="1092">
        <v>2967</v>
      </c>
      <c r="F20" s="1093">
        <v>3010</v>
      </c>
    </row>
    <row r="21" spans="1:6" s="17" customFormat="1" ht="20.100000000000001" customHeight="1" x14ac:dyDescent="0.25">
      <c r="A21" s="1878"/>
      <c r="B21" s="363" t="s">
        <v>1073</v>
      </c>
      <c r="C21" s="1092">
        <v>2650</v>
      </c>
      <c r="D21" s="1086">
        <v>2766</v>
      </c>
      <c r="E21" s="1092">
        <v>2974</v>
      </c>
      <c r="F21" s="1093">
        <v>3018</v>
      </c>
    </row>
    <row r="22" spans="1:6" s="17" customFormat="1" ht="20.100000000000001" customHeight="1" x14ac:dyDescent="0.25">
      <c r="A22" s="1878"/>
      <c r="B22" s="363" t="s">
        <v>1074</v>
      </c>
      <c r="C22" s="1092">
        <v>2672</v>
      </c>
      <c r="D22" s="1086">
        <v>2788</v>
      </c>
      <c r="E22" s="1092">
        <v>2997</v>
      </c>
      <c r="F22" s="1093">
        <v>3042</v>
      </c>
    </row>
    <row r="23" spans="1:6" s="17" customFormat="1" ht="20.100000000000001" customHeight="1" x14ac:dyDescent="0.25">
      <c r="A23" s="1878"/>
      <c r="B23" s="363" t="s">
        <v>1075</v>
      </c>
      <c r="C23" s="1092">
        <v>2994</v>
      </c>
      <c r="D23" s="1086">
        <v>3124</v>
      </c>
      <c r="E23" s="1092">
        <v>3362</v>
      </c>
      <c r="F23" s="1093">
        <v>3417</v>
      </c>
    </row>
    <row r="24" spans="1:6" s="17" customFormat="1" ht="20.100000000000001" customHeight="1" x14ac:dyDescent="0.25">
      <c r="A24" s="1878"/>
      <c r="B24" s="363" t="s">
        <v>1076</v>
      </c>
      <c r="C24" s="1092">
        <v>3543</v>
      </c>
      <c r="D24" s="1086">
        <v>3697</v>
      </c>
      <c r="E24" s="1092">
        <v>3965</v>
      </c>
      <c r="F24" s="1093">
        <v>4109</v>
      </c>
    </row>
    <row r="25" spans="1:6" s="17" customFormat="1" ht="20.100000000000001" customHeight="1" x14ac:dyDescent="0.25">
      <c r="A25" s="1878"/>
      <c r="B25" s="363" t="s">
        <v>1077</v>
      </c>
      <c r="C25" s="1092">
        <v>4239</v>
      </c>
      <c r="D25" s="1086">
        <v>4423</v>
      </c>
      <c r="E25" s="1092">
        <v>4772</v>
      </c>
      <c r="F25" s="1093">
        <v>4878</v>
      </c>
    </row>
    <row r="26" spans="1:6" s="17" customFormat="1" ht="20.100000000000001" customHeight="1" thickBot="1" x14ac:dyDescent="0.3">
      <c r="A26" s="1879"/>
      <c r="B26" s="364" t="s">
        <v>1078</v>
      </c>
      <c r="C26" s="1092">
        <v>5780</v>
      </c>
      <c r="D26" s="1086">
        <v>6031</v>
      </c>
      <c r="E26" s="1092">
        <v>6412</v>
      </c>
      <c r="F26" s="1093">
        <v>6689</v>
      </c>
    </row>
    <row r="27" spans="1:6" s="17" customFormat="1" ht="38.25" customHeight="1" thickBot="1" x14ac:dyDescent="0.3">
      <c r="A27" s="1898" t="s">
        <v>1079</v>
      </c>
      <c r="B27" s="1899"/>
      <c r="C27" s="1900" t="s">
        <v>45</v>
      </c>
      <c r="D27" s="1901"/>
      <c r="E27" s="1901"/>
      <c r="F27" s="1902"/>
    </row>
    <row r="28" spans="1:6" s="17" customFormat="1" ht="20.100000000000001" customHeight="1" x14ac:dyDescent="0.25">
      <c r="A28" s="1892" t="s">
        <v>1080</v>
      </c>
      <c r="B28" s="1893"/>
      <c r="C28" s="1088">
        <v>842</v>
      </c>
      <c r="D28" s="1088">
        <v>864</v>
      </c>
      <c r="E28" s="1088">
        <v>1211</v>
      </c>
      <c r="F28" s="1089">
        <v>1260</v>
      </c>
    </row>
    <row r="29" spans="1:6" s="17" customFormat="1" ht="20.100000000000001" customHeight="1" x14ac:dyDescent="0.25">
      <c r="A29" s="1894" t="s">
        <v>1081</v>
      </c>
      <c r="B29" s="1895"/>
      <c r="C29" s="1088">
        <v>985</v>
      </c>
      <c r="D29" s="1088">
        <v>1010</v>
      </c>
      <c r="E29" s="1088">
        <v>1406</v>
      </c>
      <c r="F29" s="1089">
        <v>1483</v>
      </c>
    </row>
    <row r="30" spans="1:6" s="17" customFormat="1" ht="20.100000000000001" customHeight="1" x14ac:dyDescent="0.25">
      <c r="A30" s="1894" t="s">
        <v>1082</v>
      </c>
      <c r="B30" s="1895"/>
      <c r="C30" s="1088">
        <v>1143</v>
      </c>
      <c r="D30" s="1088">
        <v>1172</v>
      </c>
      <c r="E30" s="1088">
        <v>1619</v>
      </c>
      <c r="F30" s="1089">
        <v>1857</v>
      </c>
    </row>
    <row r="31" spans="1:6" s="17" customFormat="1" ht="20.100000000000001" customHeight="1" x14ac:dyDescent="0.25">
      <c r="A31" s="1894" t="s">
        <v>1083</v>
      </c>
      <c r="B31" s="1895"/>
      <c r="C31" s="1088">
        <v>1459</v>
      </c>
      <c r="D31" s="1088">
        <v>1496</v>
      </c>
      <c r="E31" s="1088">
        <v>2078</v>
      </c>
      <c r="F31" s="1089">
        <v>2265</v>
      </c>
    </row>
    <row r="32" spans="1:6" s="17" customFormat="1" ht="20.100000000000001" customHeight="1" thickBot="1" x14ac:dyDescent="0.3">
      <c r="A32" s="1896" t="s">
        <v>1084</v>
      </c>
      <c r="B32" s="1897"/>
      <c r="C32" s="1094">
        <v>2020</v>
      </c>
      <c r="D32" s="1094">
        <v>2071</v>
      </c>
      <c r="E32" s="1094">
        <v>2705</v>
      </c>
      <c r="F32" s="1095">
        <v>3203</v>
      </c>
    </row>
    <row r="33" spans="1:6" s="17" customFormat="1" ht="33" customHeight="1" x14ac:dyDescent="0.25">
      <c r="A33" s="1903" t="s">
        <v>1086</v>
      </c>
      <c r="B33" s="1904"/>
      <c r="C33" s="1904"/>
      <c r="D33" s="1904"/>
      <c r="E33" s="1904"/>
      <c r="F33" s="1905"/>
    </row>
    <row r="34" spans="1:6" s="17" customFormat="1" ht="15" customHeight="1" thickBot="1" x14ac:dyDescent="0.3">
      <c r="A34" s="1889" t="s">
        <v>1085</v>
      </c>
      <c r="B34" s="1890"/>
      <c r="C34" s="1890"/>
      <c r="D34" s="1890"/>
      <c r="E34" s="1890"/>
      <c r="F34" s="1891"/>
    </row>
    <row r="35" spans="1:6" ht="53.25" customHeight="1" thickBot="1" x14ac:dyDescent="0.25">
      <c r="A35" s="37"/>
      <c r="B35" s="1358" t="s">
        <v>28</v>
      </c>
      <c r="C35" s="1358"/>
      <c r="D35" s="1358"/>
      <c r="E35" s="1358"/>
      <c r="F35" s="1358"/>
    </row>
    <row r="36" spans="1:6" ht="27" thickBot="1" x14ac:dyDescent="0.45">
      <c r="E36" s="18" t="s">
        <v>29</v>
      </c>
      <c r="F36" s="19"/>
    </row>
  </sheetData>
  <mergeCells count="26">
    <mergeCell ref="A2:F2"/>
    <mergeCell ref="A3:A4"/>
    <mergeCell ref="B3:B4"/>
    <mergeCell ref="C4:F4"/>
    <mergeCell ref="A5:A11"/>
    <mergeCell ref="A27:B27"/>
    <mergeCell ref="C27:F27"/>
    <mergeCell ref="A33:F33"/>
    <mergeCell ref="C12:F12"/>
    <mergeCell ref="A12:B12"/>
    <mergeCell ref="B35:F35"/>
    <mergeCell ref="A13:B13"/>
    <mergeCell ref="A14:B14"/>
    <mergeCell ref="A15:B15"/>
    <mergeCell ref="A16:B16"/>
    <mergeCell ref="A17:B17"/>
    <mergeCell ref="A18:A19"/>
    <mergeCell ref="B18:B19"/>
    <mergeCell ref="C19:F19"/>
    <mergeCell ref="A20:A26"/>
    <mergeCell ref="A34:F34"/>
    <mergeCell ref="A28:B28"/>
    <mergeCell ref="A29:B29"/>
    <mergeCell ref="A30:B30"/>
    <mergeCell ref="A31:B31"/>
    <mergeCell ref="A32:B32"/>
  </mergeCells>
  <hyperlinks>
    <hyperlink ref="E36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35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I3" sqref="I3"/>
    </sheetView>
  </sheetViews>
  <sheetFormatPr defaultRowHeight="12.75" x14ac:dyDescent="0.2"/>
  <cols>
    <col min="1" max="1" width="29.7109375" style="1" customWidth="1"/>
    <col min="2" max="2" width="22.42578125" style="1" customWidth="1"/>
    <col min="3" max="6" width="23.7109375" style="1" customWidth="1"/>
    <col min="7" max="7" width="9.140625" style="1"/>
    <col min="8" max="8" width="5" style="1" customWidth="1"/>
    <col min="9" max="16384" width="9.140625" style="1"/>
  </cols>
  <sheetData>
    <row r="1" spans="1:6" ht="160.5" customHeight="1" thickBot="1" x14ac:dyDescent="0.25">
      <c r="A1" s="12"/>
      <c r="B1" s="13"/>
      <c r="C1" s="13"/>
      <c r="D1" s="13"/>
      <c r="E1" s="13"/>
    </row>
    <row r="2" spans="1:6" ht="44.25" customHeight="1" thickBot="1" x14ac:dyDescent="0.25">
      <c r="A2" s="1245" t="s">
        <v>1088</v>
      </c>
      <c r="B2" s="1246"/>
      <c r="C2" s="1246"/>
      <c r="D2" s="1246"/>
      <c r="E2" s="1246"/>
      <c r="F2" s="1247"/>
    </row>
    <row r="3" spans="1:6" ht="43.5" customHeight="1" thickBot="1" x14ac:dyDescent="0.25">
      <c r="A3" s="1674"/>
      <c r="B3" s="1909" t="s">
        <v>1089</v>
      </c>
      <c r="C3" s="1910"/>
      <c r="D3" s="1911"/>
      <c r="E3" s="1912" t="s">
        <v>1090</v>
      </c>
      <c r="F3" s="1022" t="s">
        <v>1091</v>
      </c>
    </row>
    <row r="4" spans="1:6" ht="20.100000000000001" customHeight="1" thickBot="1" x14ac:dyDescent="0.25">
      <c r="A4" s="1840"/>
      <c r="B4" s="1023" t="s">
        <v>1092</v>
      </c>
      <c r="C4" s="1024" t="s">
        <v>1093</v>
      </c>
      <c r="D4" s="1023" t="s">
        <v>1094</v>
      </c>
      <c r="E4" s="1913"/>
      <c r="F4" s="1025" t="s">
        <v>1095</v>
      </c>
    </row>
    <row r="5" spans="1:6" s="17" customFormat="1" ht="20.100000000000001" customHeight="1" x14ac:dyDescent="0.2">
      <c r="A5" s="1840"/>
      <c r="B5" s="1026">
        <v>287</v>
      </c>
      <c r="C5" s="1026">
        <v>287</v>
      </c>
      <c r="D5" s="1026">
        <v>300</v>
      </c>
      <c r="E5" s="1026">
        <v>3</v>
      </c>
      <c r="F5" s="1101">
        <v>613</v>
      </c>
    </row>
    <row r="6" spans="1:6" s="17" customFormat="1" ht="20.100000000000001" customHeight="1" x14ac:dyDescent="0.2">
      <c r="A6" s="1840"/>
      <c r="B6" s="1026">
        <v>287</v>
      </c>
      <c r="C6" s="1026">
        <v>592</v>
      </c>
      <c r="D6" s="1026">
        <v>300</v>
      </c>
      <c r="E6" s="1026">
        <v>3</v>
      </c>
      <c r="F6" s="1101">
        <v>950</v>
      </c>
    </row>
    <row r="7" spans="1:6" s="17" customFormat="1" ht="20.100000000000001" customHeight="1" x14ac:dyDescent="0.2">
      <c r="A7" s="1840"/>
      <c r="B7" s="1026">
        <v>490</v>
      </c>
      <c r="C7" s="1026">
        <v>287</v>
      </c>
      <c r="D7" s="1026">
        <v>300</v>
      </c>
      <c r="E7" s="1026">
        <v>5</v>
      </c>
      <c r="F7" s="1101">
        <v>866</v>
      </c>
    </row>
    <row r="8" spans="1:6" s="17" customFormat="1" ht="20.100000000000001" customHeight="1" x14ac:dyDescent="0.2">
      <c r="A8" s="1840"/>
      <c r="B8" s="1026">
        <v>490</v>
      </c>
      <c r="C8" s="1026">
        <v>490</v>
      </c>
      <c r="D8" s="1026">
        <v>300</v>
      </c>
      <c r="E8" s="1026">
        <v>5</v>
      </c>
      <c r="F8" s="1101">
        <v>1122</v>
      </c>
    </row>
    <row r="9" spans="1:6" s="17" customFormat="1" ht="20.100000000000001" customHeight="1" x14ac:dyDescent="0.2">
      <c r="A9" s="1840"/>
      <c r="B9" s="1026">
        <v>592</v>
      </c>
      <c r="C9" s="1026">
        <v>287</v>
      </c>
      <c r="D9" s="1026">
        <v>300</v>
      </c>
      <c r="E9" s="1026">
        <v>6</v>
      </c>
      <c r="F9" s="1101">
        <v>992</v>
      </c>
    </row>
    <row r="10" spans="1:6" s="17" customFormat="1" ht="20.100000000000001" customHeight="1" x14ac:dyDescent="0.2">
      <c r="A10" s="1840"/>
      <c r="B10" s="1026">
        <v>592</v>
      </c>
      <c r="C10" s="1026">
        <v>592</v>
      </c>
      <c r="D10" s="1026">
        <v>300</v>
      </c>
      <c r="E10" s="1026">
        <v>6</v>
      </c>
      <c r="F10" s="1101">
        <v>1562</v>
      </c>
    </row>
    <row r="11" spans="1:6" s="17" customFormat="1" ht="20.100000000000001" customHeight="1" x14ac:dyDescent="0.2">
      <c r="A11" s="1840"/>
      <c r="B11" s="1026">
        <v>592</v>
      </c>
      <c r="C11" s="1026">
        <v>892</v>
      </c>
      <c r="D11" s="1026">
        <v>300</v>
      </c>
      <c r="E11" s="1026">
        <v>6</v>
      </c>
      <c r="F11" s="1101">
        <v>2010</v>
      </c>
    </row>
    <row r="12" spans="1:6" s="17" customFormat="1" ht="20.100000000000001" customHeight="1" x14ac:dyDescent="0.2">
      <c r="A12" s="1840"/>
      <c r="B12" s="1026">
        <v>892</v>
      </c>
      <c r="C12" s="1026">
        <v>287</v>
      </c>
      <c r="D12" s="1026">
        <v>300</v>
      </c>
      <c r="E12" s="1026">
        <v>9</v>
      </c>
      <c r="F12" s="1101">
        <v>1526</v>
      </c>
    </row>
    <row r="13" spans="1:6" s="17" customFormat="1" ht="20.100000000000001" customHeight="1" x14ac:dyDescent="0.2">
      <c r="A13" s="1840"/>
      <c r="B13" s="1026">
        <v>892</v>
      </c>
      <c r="C13" s="1026">
        <v>490</v>
      </c>
      <c r="D13" s="1026">
        <v>300</v>
      </c>
      <c r="E13" s="1026">
        <v>9</v>
      </c>
      <c r="F13" s="1101">
        <v>1881</v>
      </c>
    </row>
    <row r="14" spans="1:6" s="17" customFormat="1" ht="20.100000000000001" customHeight="1" x14ac:dyDescent="0.2">
      <c r="A14" s="1840"/>
      <c r="B14" s="1026">
        <v>287</v>
      </c>
      <c r="C14" s="1026">
        <v>287</v>
      </c>
      <c r="D14" s="1026">
        <v>360</v>
      </c>
      <c r="E14" s="1026">
        <v>3</v>
      </c>
      <c r="F14" s="1101">
        <v>635</v>
      </c>
    </row>
    <row r="15" spans="1:6" s="17" customFormat="1" ht="20.100000000000001" customHeight="1" x14ac:dyDescent="0.2">
      <c r="A15" s="1840"/>
      <c r="B15" s="1026">
        <v>287</v>
      </c>
      <c r="C15" s="1026">
        <v>592</v>
      </c>
      <c r="D15" s="1026">
        <v>360</v>
      </c>
      <c r="E15" s="1026">
        <v>3</v>
      </c>
      <c r="F15" s="1101">
        <v>986</v>
      </c>
    </row>
    <row r="16" spans="1:6" s="17" customFormat="1" ht="20.100000000000001" customHeight="1" x14ac:dyDescent="0.2">
      <c r="A16" s="1840"/>
      <c r="B16" s="1026">
        <v>490</v>
      </c>
      <c r="C16" s="1026">
        <v>490</v>
      </c>
      <c r="D16" s="1026">
        <v>360</v>
      </c>
      <c r="E16" s="1026">
        <v>5</v>
      </c>
      <c r="F16" s="1101">
        <v>1308</v>
      </c>
    </row>
    <row r="17" spans="1:6" s="17" customFormat="1" ht="20.100000000000001" customHeight="1" x14ac:dyDescent="0.2">
      <c r="A17" s="1840"/>
      <c r="B17" s="1026">
        <v>490</v>
      </c>
      <c r="C17" s="1026">
        <v>592</v>
      </c>
      <c r="D17" s="1026">
        <v>360</v>
      </c>
      <c r="E17" s="1026">
        <v>5</v>
      </c>
      <c r="F17" s="1101">
        <v>1462</v>
      </c>
    </row>
    <row r="18" spans="1:6" s="17" customFormat="1" ht="20.100000000000001" customHeight="1" x14ac:dyDescent="0.2">
      <c r="A18" s="1840"/>
      <c r="B18" s="1026">
        <v>490</v>
      </c>
      <c r="C18" s="1026">
        <v>892</v>
      </c>
      <c r="D18" s="1026">
        <v>360</v>
      </c>
      <c r="E18" s="1026">
        <v>5</v>
      </c>
      <c r="F18" s="1101">
        <v>1909</v>
      </c>
    </row>
    <row r="19" spans="1:6" s="17" customFormat="1" ht="20.100000000000001" customHeight="1" x14ac:dyDescent="0.2">
      <c r="A19" s="1840"/>
      <c r="B19" s="1026">
        <v>592</v>
      </c>
      <c r="C19" s="1026">
        <v>287</v>
      </c>
      <c r="D19" s="1026">
        <v>360</v>
      </c>
      <c r="E19" s="1026">
        <v>6</v>
      </c>
      <c r="F19" s="1101">
        <v>1037</v>
      </c>
    </row>
    <row r="20" spans="1:6" s="17" customFormat="1" ht="20.100000000000001" customHeight="1" x14ac:dyDescent="0.2">
      <c r="A20" s="1840"/>
      <c r="B20" s="1026">
        <v>592</v>
      </c>
      <c r="C20" s="1026">
        <v>592</v>
      </c>
      <c r="D20" s="1026">
        <v>360</v>
      </c>
      <c r="E20" s="1026">
        <v>6</v>
      </c>
      <c r="F20" s="1101">
        <v>1643</v>
      </c>
    </row>
    <row r="21" spans="1:6" s="17" customFormat="1" ht="20.100000000000001" customHeight="1" x14ac:dyDescent="0.2">
      <c r="A21" s="1840"/>
      <c r="B21" s="1026">
        <v>592</v>
      </c>
      <c r="C21" s="1026">
        <v>892</v>
      </c>
      <c r="D21" s="1026">
        <v>360</v>
      </c>
      <c r="E21" s="1026">
        <v>6</v>
      </c>
      <c r="F21" s="1101">
        <v>2121</v>
      </c>
    </row>
    <row r="22" spans="1:6" s="17" customFormat="1" ht="20.100000000000001" customHeight="1" x14ac:dyDescent="0.2">
      <c r="A22" s="1840"/>
      <c r="B22" s="1026">
        <v>287</v>
      </c>
      <c r="C22" s="1026">
        <v>592</v>
      </c>
      <c r="D22" s="1026">
        <v>500</v>
      </c>
      <c r="E22" s="1026">
        <v>3</v>
      </c>
      <c r="F22" s="1101">
        <v>1194</v>
      </c>
    </row>
    <row r="23" spans="1:6" s="17" customFormat="1" ht="20.100000000000001" customHeight="1" x14ac:dyDescent="0.2">
      <c r="A23" s="1840"/>
      <c r="B23" s="1026">
        <v>500</v>
      </c>
      <c r="C23" s="1026">
        <v>500</v>
      </c>
      <c r="D23" s="1026">
        <v>500</v>
      </c>
      <c r="E23" s="1026">
        <v>5</v>
      </c>
      <c r="F23" s="1101">
        <v>1476</v>
      </c>
    </row>
    <row r="24" spans="1:6" s="17" customFormat="1" ht="20.100000000000001" customHeight="1" x14ac:dyDescent="0.2">
      <c r="A24" s="1840"/>
      <c r="B24" s="1026">
        <v>490</v>
      </c>
      <c r="C24" s="1026">
        <v>490</v>
      </c>
      <c r="D24" s="1026">
        <v>500</v>
      </c>
      <c r="E24" s="1026">
        <v>5</v>
      </c>
      <c r="F24" s="1101">
        <v>1445</v>
      </c>
    </row>
    <row r="25" spans="1:6" s="17" customFormat="1" ht="20.100000000000001" customHeight="1" x14ac:dyDescent="0.2">
      <c r="A25" s="1840"/>
      <c r="B25" s="1026">
        <v>490</v>
      </c>
      <c r="C25" s="1026">
        <v>592</v>
      </c>
      <c r="D25" s="1026">
        <v>500</v>
      </c>
      <c r="E25" s="1026">
        <v>5</v>
      </c>
      <c r="F25" s="1101">
        <v>1618</v>
      </c>
    </row>
    <row r="26" spans="1:6" s="17" customFormat="1" ht="20.100000000000001" customHeight="1" x14ac:dyDescent="0.2">
      <c r="A26" s="1840"/>
      <c r="B26" s="1026">
        <v>592</v>
      </c>
      <c r="C26" s="1026">
        <v>287</v>
      </c>
      <c r="D26" s="1026">
        <v>500</v>
      </c>
      <c r="E26" s="1026">
        <v>6</v>
      </c>
      <c r="F26" s="1101">
        <v>1274</v>
      </c>
    </row>
    <row r="27" spans="1:6" s="17" customFormat="1" ht="20.100000000000001" customHeight="1" x14ac:dyDescent="0.2">
      <c r="A27" s="1840"/>
      <c r="B27" s="1026">
        <v>592</v>
      </c>
      <c r="C27" s="1026">
        <v>592</v>
      </c>
      <c r="D27" s="1026">
        <v>500</v>
      </c>
      <c r="E27" s="1026">
        <v>6</v>
      </c>
      <c r="F27" s="1101">
        <v>1831</v>
      </c>
    </row>
    <row r="28" spans="1:6" s="17" customFormat="1" ht="20.100000000000001" customHeight="1" x14ac:dyDescent="0.2">
      <c r="A28" s="1840"/>
      <c r="B28" s="1026">
        <v>287</v>
      </c>
      <c r="C28" s="1026">
        <v>287</v>
      </c>
      <c r="D28" s="1026">
        <v>600</v>
      </c>
      <c r="E28" s="1026">
        <v>3</v>
      </c>
      <c r="F28" s="1101">
        <v>723</v>
      </c>
    </row>
    <row r="29" spans="1:6" s="17" customFormat="1" ht="20.100000000000001" customHeight="1" x14ac:dyDescent="0.2">
      <c r="A29" s="1840"/>
      <c r="B29" s="1026">
        <v>287</v>
      </c>
      <c r="C29" s="1026">
        <v>592</v>
      </c>
      <c r="D29" s="1026">
        <v>600</v>
      </c>
      <c r="E29" s="1026">
        <v>3</v>
      </c>
      <c r="F29" s="1101">
        <v>1262</v>
      </c>
    </row>
    <row r="30" spans="1:6" s="17" customFormat="1" ht="20.100000000000001" customHeight="1" x14ac:dyDescent="0.2">
      <c r="A30" s="1840"/>
      <c r="B30" s="1026">
        <v>490</v>
      </c>
      <c r="C30" s="1026">
        <v>490</v>
      </c>
      <c r="D30" s="1026">
        <v>600</v>
      </c>
      <c r="E30" s="1026">
        <v>5</v>
      </c>
      <c r="F30" s="1101">
        <v>1544</v>
      </c>
    </row>
    <row r="31" spans="1:6" s="17" customFormat="1" ht="20.100000000000001" customHeight="1" x14ac:dyDescent="0.2">
      <c r="A31" s="1840"/>
      <c r="B31" s="1026">
        <v>592</v>
      </c>
      <c r="C31" s="1026">
        <v>287</v>
      </c>
      <c r="D31" s="1026">
        <v>600</v>
      </c>
      <c r="E31" s="1026">
        <v>6</v>
      </c>
      <c r="F31" s="1101">
        <v>1357</v>
      </c>
    </row>
    <row r="32" spans="1:6" s="17" customFormat="1" ht="20.100000000000001" customHeight="1" thickBot="1" x14ac:dyDescent="0.25">
      <c r="A32" s="1840"/>
      <c r="B32" s="1027">
        <v>592</v>
      </c>
      <c r="C32" s="1027">
        <v>592</v>
      </c>
      <c r="D32" s="1027">
        <v>600</v>
      </c>
      <c r="E32" s="1027">
        <v>6</v>
      </c>
      <c r="F32" s="1102">
        <v>1966</v>
      </c>
    </row>
    <row r="33" spans="1:6" ht="18.75" customHeight="1" thickBot="1" x14ac:dyDescent="0.25">
      <c r="A33" s="1906" t="s">
        <v>1096</v>
      </c>
      <c r="B33" s="1907"/>
      <c r="C33" s="1907"/>
      <c r="D33" s="1907"/>
      <c r="E33" s="1907"/>
      <c r="F33" s="1908"/>
    </row>
    <row r="34" spans="1:6" ht="53.25" customHeight="1" thickBot="1" x14ac:dyDescent="0.25">
      <c r="A34" s="37"/>
      <c r="B34" s="1358" t="s">
        <v>28</v>
      </c>
      <c r="C34" s="1358"/>
      <c r="D34" s="1358"/>
      <c r="E34" s="1358"/>
      <c r="F34" s="1358"/>
    </row>
    <row r="35" spans="1:6" ht="27" thickBot="1" x14ac:dyDescent="0.45">
      <c r="E35" s="1272" t="s">
        <v>29</v>
      </c>
      <c r="F35" s="1273"/>
    </row>
  </sheetData>
  <mergeCells count="7">
    <mergeCell ref="A2:F2"/>
    <mergeCell ref="A3:A32"/>
    <mergeCell ref="A33:F33"/>
    <mergeCell ref="B34:F34"/>
    <mergeCell ref="E35:F35"/>
    <mergeCell ref="B3:D3"/>
    <mergeCell ref="E3:E4"/>
  </mergeCells>
  <hyperlinks>
    <hyperlink ref="E35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47"/>
  <sheetViews>
    <sheetView view="pageBreakPreview" zoomScale="80" zoomScaleNormal="100" zoomScaleSheetLayoutView="80" workbookViewId="0">
      <pane xSplit="3" ySplit="3" topLeftCell="D4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I1" sqref="I1"/>
    </sheetView>
  </sheetViews>
  <sheetFormatPr defaultRowHeight="12.75" x14ac:dyDescent="0.2"/>
  <cols>
    <col min="1" max="1" width="29.7109375" style="1" customWidth="1"/>
    <col min="2" max="2" width="22.42578125" style="1" customWidth="1"/>
    <col min="3" max="5" width="23.7109375" style="1" customWidth="1"/>
    <col min="6" max="6" width="23.8554687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2"/>
      <c r="B1" s="13"/>
      <c r="C1" s="13"/>
      <c r="D1" s="13"/>
      <c r="E1" s="13"/>
    </row>
    <row r="2" spans="1:6" ht="44.25" customHeight="1" thickBot="1" x14ac:dyDescent="0.25">
      <c r="A2" s="1245" t="s">
        <v>1097</v>
      </c>
      <c r="B2" s="1246"/>
      <c r="C2" s="1246"/>
      <c r="D2" s="1246"/>
      <c r="E2" s="1246"/>
      <c r="F2" s="1247"/>
    </row>
    <row r="3" spans="1:6" ht="43.5" customHeight="1" thickBot="1" x14ac:dyDescent="0.25">
      <c r="A3" s="1924"/>
      <c r="B3" s="1927" t="s">
        <v>63</v>
      </c>
      <c r="C3" s="1928"/>
      <c r="D3" s="124" t="s">
        <v>1150</v>
      </c>
      <c r="E3" s="124" t="s">
        <v>1204</v>
      </c>
      <c r="F3" s="125" t="s">
        <v>45</v>
      </c>
    </row>
    <row r="4" spans="1:6" s="17" customFormat="1" ht="20.100000000000001" customHeight="1" x14ac:dyDescent="0.25">
      <c r="A4" s="1925"/>
      <c r="B4" s="1920" t="s">
        <v>1098</v>
      </c>
      <c r="C4" s="1921"/>
      <c r="D4" s="269">
        <v>0.6</v>
      </c>
      <c r="E4" s="126">
        <v>220</v>
      </c>
      <c r="F4" s="1070">
        <v>3008</v>
      </c>
    </row>
    <row r="5" spans="1:6" s="17" customFormat="1" ht="20.100000000000001" customHeight="1" x14ac:dyDescent="0.25">
      <c r="A5" s="1925"/>
      <c r="B5" s="1916" t="s">
        <v>1099</v>
      </c>
      <c r="C5" s="1917"/>
      <c r="D5" s="270" t="s">
        <v>1100</v>
      </c>
      <c r="E5" s="127">
        <v>220</v>
      </c>
      <c r="F5" s="1071">
        <v>3625</v>
      </c>
    </row>
    <row r="6" spans="1:6" s="17" customFormat="1" ht="20.100000000000001" customHeight="1" x14ac:dyDescent="0.25">
      <c r="A6" s="1925"/>
      <c r="B6" s="1916" t="s">
        <v>1101</v>
      </c>
      <c r="C6" s="1917"/>
      <c r="D6" s="270">
        <v>1.8</v>
      </c>
      <c r="E6" s="127">
        <v>220</v>
      </c>
      <c r="F6" s="1071">
        <v>4389</v>
      </c>
    </row>
    <row r="7" spans="1:6" s="17" customFormat="1" ht="20.100000000000001" customHeight="1" thickBot="1" x14ac:dyDescent="0.3">
      <c r="A7" s="1925"/>
      <c r="B7" s="1918" t="s">
        <v>1102</v>
      </c>
      <c r="C7" s="1919"/>
      <c r="D7" s="271" t="s">
        <v>1103</v>
      </c>
      <c r="E7" s="128">
        <v>220</v>
      </c>
      <c r="F7" s="1072">
        <v>4982</v>
      </c>
    </row>
    <row r="8" spans="1:6" s="17" customFormat="1" ht="20.100000000000001" customHeight="1" x14ac:dyDescent="0.25">
      <c r="A8" s="1925"/>
      <c r="B8" s="1920" t="s">
        <v>1104</v>
      </c>
      <c r="C8" s="1921"/>
      <c r="D8" s="269">
        <v>0.8</v>
      </c>
      <c r="E8" s="126">
        <v>220</v>
      </c>
      <c r="F8" s="1070">
        <v>3217</v>
      </c>
    </row>
    <row r="9" spans="1:6" s="17" customFormat="1" ht="20.100000000000001" customHeight="1" x14ac:dyDescent="0.25">
      <c r="A9" s="1925"/>
      <c r="B9" s="1916" t="s">
        <v>1105</v>
      </c>
      <c r="C9" s="1917"/>
      <c r="D9" s="270">
        <v>1.6</v>
      </c>
      <c r="E9" s="127">
        <v>220</v>
      </c>
      <c r="F9" s="1071">
        <v>3856</v>
      </c>
    </row>
    <row r="10" spans="1:6" s="17" customFormat="1" ht="20.100000000000001" customHeight="1" x14ac:dyDescent="0.25">
      <c r="A10" s="1925"/>
      <c r="B10" s="1916" t="s">
        <v>1106</v>
      </c>
      <c r="C10" s="1917"/>
      <c r="D10" s="270">
        <v>2</v>
      </c>
      <c r="E10" s="127">
        <v>220</v>
      </c>
      <c r="F10" s="1071">
        <v>3860</v>
      </c>
    </row>
    <row r="11" spans="1:6" s="17" customFormat="1" ht="20.100000000000001" customHeight="1" x14ac:dyDescent="0.25">
      <c r="A11" s="1925"/>
      <c r="B11" s="1916" t="s">
        <v>1107</v>
      </c>
      <c r="C11" s="1917"/>
      <c r="D11" s="270" t="s">
        <v>1103</v>
      </c>
      <c r="E11" s="127">
        <v>220</v>
      </c>
      <c r="F11" s="1071">
        <v>4644</v>
      </c>
    </row>
    <row r="12" spans="1:6" s="17" customFormat="1" ht="20.100000000000001" customHeight="1" thickBot="1" x14ac:dyDescent="0.3">
      <c r="A12" s="1925"/>
      <c r="B12" s="1918" t="s">
        <v>1108</v>
      </c>
      <c r="C12" s="1919"/>
      <c r="D12" s="271" t="s">
        <v>1109</v>
      </c>
      <c r="E12" s="128">
        <v>220</v>
      </c>
      <c r="F12" s="1072">
        <v>4653</v>
      </c>
    </row>
    <row r="13" spans="1:6" s="17" customFormat="1" ht="20.100000000000001" customHeight="1" x14ac:dyDescent="0.25">
      <c r="A13" s="1925"/>
      <c r="B13" s="1920" t="s">
        <v>1110</v>
      </c>
      <c r="C13" s="1921"/>
      <c r="D13" s="269" t="s">
        <v>1111</v>
      </c>
      <c r="E13" s="126">
        <v>220</v>
      </c>
      <c r="F13" s="1070">
        <v>3479</v>
      </c>
    </row>
    <row r="14" spans="1:6" s="17" customFormat="1" ht="20.100000000000001" customHeight="1" x14ac:dyDescent="0.25">
      <c r="A14" s="1925"/>
      <c r="B14" s="1916" t="s">
        <v>1112</v>
      </c>
      <c r="C14" s="1917"/>
      <c r="D14" s="270">
        <v>2</v>
      </c>
      <c r="E14" s="127">
        <v>220</v>
      </c>
      <c r="F14" s="1071">
        <v>4280</v>
      </c>
    </row>
    <row r="15" spans="1:6" s="17" customFormat="1" ht="20.100000000000001" customHeight="1" x14ac:dyDescent="0.25">
      <c r="A15" s="1925"/>
      <c r="B15" s="1916" t="s">
        <v>1113</v>
      </c>
      <c r="C15" s="1917"/>
      <c r="D15" s="270" t="s">
        <v>1109</v>
      </c>
      <c r="E15" s="127">
        <v>220</v>
      </c>
      <c r="F15" s="1071">
        <v>4705</v>
      </c>
    </row>
    <row r="16" spans="1:6" s="17" customFormat="1" ht="20.100000000000001" customHeight="1" thickBot="1" x14ac:dyDescent="0.3">
      <c r="A16" s="1925"/>
      <c r="B16" s="1918" t="s">
        <v>1114</v>
      </c>
      <c r="C16" s="1919"/>
      <c r="D16" s="271">
        <v>4.5</v>
      </c>
      <c r="E16" s="128">
        <v>380</v>
      </c>
      <c r="F16" s="1072">
        <v>5228</v>
      </c>
    </row>
    <row r="17" spans="1:6" s="17" customFormat="1" ht="20.100000000000001" customHeight="1" x14ac:dyDescent="0.25">
      <c r="A17" s="1925"/>
      <c r="B17" s="1920" t="s">
        <v>1115</v>
      </c>
      <c r="C17" s="1921"/>
      <c r="D17" s="269" t="s">
        <v>1111</v>
      </c>
      <c r="E17" s="126">
        <v>220</v>
      </c>
      <c r="F17" s="1070">
        <v>3752</v>
      </c>
    </row>
    <row r="18" spans="1:6" s="17" customFormat="1" ht="20.100000000000001" customHeight="1" x14ac:dyDescent="0.25">
      <c r="A18" s="1925"/>
      <c r="B18" s="1916" t="s">
        <v>1116</v>
      </c>
      <c r="C18" s="1917"/>
      <c r="D18" s="270">
        <v>2</v>
      </c>
      <c r="E18" s="127">
        <v>220</v>
      </c>
      <c r="F18" s="1071">
        <v>3758</v>
      </c>
    </row>
    <row r="19" spans="1:6" s="17" customFormat="1" ht="20.100000000000001" customHeight="1" x14ac:dyDescent="0.25">
      <c r="A19" s="1925"/>
      <c r="B19" s="1916" t="s">
        <v>1117</v>
      </c>
      <c r="C19" s="1917"/>
      <c r="D19" s="270" t="s">
        <v>1109</v>
      </c>
      <c r="E19" s="127">
        <v>220</v>
      </c>
      <c r="F19" s="1071">
        <v>4578</v>
      </c>
    </row>
    <row r="20" spans="1:6" s="17" customFormat="1" ht="20.100000000000001" customHeight="1" x14ac:dyDescent="0.25">
      <c r="A20" s="1925"/>
      <c r="B20" s="1916" t="s">
        <v>1118</v>
      </c>
      <c r="C20" s="1917"/>
      <c r="D20" s="270">
        <v>4</v>
      </c>
      <c r="E20" s="127">
        <v>380</v>
      </c>
      <c r="F20" s="1071">
        <v>5430</v>
      </c>
    </row>
    <row r="21" spans="1:6" s="17" customFormat="1" ht="20.100000000000001" customHeight="1" x14ac:dyDescent="0.25">
      <c r="A21" s="1925"/>
      <c r="B21" s="1916" t="s">
        <v>1119</v>
      </c>
      <c r="C21" s="1917"/>
      <c r="D21" s="270" t="s">
        <v>1120</v>
      </c>
      <c r="E21" s="127">
        <v>380</v>
      </c>
      <c r="F21" s="1071">
        <v>5564</v>
      </c>
    </row>
    <row r="22" spans="1:6" s="17" customFormat="1" ht="20.100000000000001" customHeight="1" thickBot="1" x14ac:dyDescent="0.3">
      <c r="A22" s="1925"/>
      <c r="B22" s="1918" t="s">
        <v>1121</v>
      </c>
      <c r="C22" s="1919"/>
      <c r="D22" s="271">
        <v>6</v>
      </c>
      <c r="E22" s="128">
        <v>380</v>
      </c>
      <c r="F22" s="1072">
        <v>5636</v>
      </c>
    </row>
    <row r="23" spans="1:6" s="17" customFormat="1" ht="20.100000000000001" customHeight="1" x14ac:dyDescent="0.25">
      <c r="A23" s="1925"/>
      <c r="B23" s="1920" t="s">
        <v>1122</v>
      </c>
      <c r="C23" s="1921"/>
      <c r="D23" s="269">
        <v>1.5</v>
      </c>
      <c r="E23" s="126">
        <v>220</v>
      </c>
      <c r="F23" s="1070">
        <v>3973</v>
      </c>
    </row>
    <row r="24" spans="1:6" s="17" customFormat="1" ht="20.100000000000001" customHeight="1" x14ac:dyDescent="0.25">
      <c r="A24" s="1925"/>
      <c r="B24" s="1916" t="s">
        <v>1123</v>
      </c>
      <c r="C24" s="1917"/>
      <c r="D24" s="270">
        <v>2</v>
      </c>
      <c r="E24" s="127">
        <v>220</v>
      </c>
      <c r="F24" s="1071">
        <v>4186</v>
      </c>
    </row>
    <row r="25" spans="1:6" s="17" customFormat="1" ht="20.100000000000001" customHeight="1" x14ac:dyDescent="0.25">
      <c r="A25" s="1925"/>
      <c r="B25" s="1916" t="s">
        <v>1124</v>
      </c>
      <c r="C25" s="1917"/>
      <c r="D25" s="270" t="s">
        <v>1109</v>
      </c>
      <c r="E25" s="127">
        <v>220</v>
      </c>
      <c r="F25" s="1071">
        <v>4524</v>
      </c>
    </row>
    <row r="26" spans="1:6" s="17" customFormat="1" ht="20.100000000000001" customHeight="1" x14ac:dyDescent="0.25">
      <c r="A26" s="1925"/>
      <c r="B26" s="1914" t="s">
        <v>1125</v>
      </c>
      <c r="C26" s="1915"/>
      <c r="D26" s="272">
        <v>4</v>
      </c>
      <c r="E26" s="129">
        <v>380</v>
      </c>
      <c r="F26" s="1071">
        <v>5684</v>
      </c>
    </row>
    <row r="27" spans="1:6" s="17" customFormat="1" ht="20.100000000000001" customHeight="1" x14ac:dyDescent="0.25">
      <c r="A27" s="1925"/>
      <c r="B27" s="1914" t="s">
        <v>1126</v>
      </c>
      <c r="C27" s="1915"/>
      <c r="D27" s="272">
        <v>4.5</v>
      </c>
      <c r="E27" s="129">
        <v>380</v>
      </c>
      <c r="F27" s="1071">
        <v>5893</v>
      </c>
    </row>
    <row r="28" spans="1:6" s="17" customFormat="1" ht="20.100000000000001" customHeight="1" x14ac:dyDescent="0.25">
      <c r="A28" s="1925"/>
      <c r="B28" s="1916" t="s">
        <v>1127</v>
      </c>
      <c r="C28" s="1917"/>
      <c r="D28" s="270" t="s">
        <v>1128</v>
      </c>
      <c r="E28" s="127">
        <v>380</v>
      </c>
      <c r="F28" s="1071">
        <v>7577</v>
      </c>
    </row>
    <row r="29" spans="1:6" s="17" customFormat="1" ht="20.100000000000001" customHeight="1" x14ac:dyDescent="0.25">
      <c r="A29" s="1925"/>
      <c r="B29" s="1916" t="s">
        <v>1129</v>
      </c>
      <c r="C29" s="1917"/>
      <c r="D29" s="270" t="s">
        <v>1130</v>
      </c>
      <c r="E29" s="127">
        <v>380</v>
      </c>
      <c r="F29" s="1071">
        <v>8466</v>
      </c>
    </row>
    <row r="30" spans="1:6" s="17" customFormat="1" ht="20.100000000000001" customHeight="1" thickBot="1" x14ac:dyDescent="0.3">
      <c r="A30" s="1925"/>
      <c r="B30" s="1918" t="s">
        <v>1131</v>
      </c>
      <c r="C30" s="1919"/>
      <c r="D30" s="271" t="s">
        <v>1132</v>
      </c>
      <c r="E30" s="128">
        <v>380</v>
      </c>
      <c r="F30" s="1072">
        <v>10243</v>
      </c>
    </row>
    <row r="31" spans="1:6" s="17" customFormat="1" ht="20.100000000000001" customHeight="1" x14ac:dyDescent="0.25">
      <c r="A31" s="1925"/>
      <c r="B31" s="1920" t="s">
        <v>1133</v>
      </c>
      <c r="C31" s="1921"/>
      <c r="D31" s="269">
        <v>2</v>
      </c>
      <c r="E31" s="126">
        <v>220</v>
      </c>
      <c r="F31" s="1070">
        <v>4714</v>
      </c>
    </row>
    <row r="32" spans="1:6" s="17" customFormat="1" ht="20.100000000000001" customHeight="1" x14ac:dyDescent="0.25">
      <c r="A32" s="1925"/>
      <c r="B32" s="1916" t="s">
        <v>1134</v>
      </c>
      <c r="C32" s="1917"/>
      <c r="D32" s="270" t="s">
        <v>1109</v>
      </c>
      <c r="E32" s="127">
        <v>220</v>
      </c>
      <c r="F32" s="1071">
        <v>5039</v>
      </c>
    </row>
    <row r="33" spans="1:6" s="17" customFormat="1" ht="20.100000000000001" customHeight="1" x14ac:dyDescent="0.25">
      <c r="A33" s="1925"/>
      <c r="B33" s="1914" t="s">
        <v>1135</v>
      </c>
      <c r="C33" s="1915"/>
      <c r="D33" s="272">
        <v>4</v>
      </c>
      <c r="E33" s="129">
        <v>380</v>
      </c>
      <c r="F33" s="1071">
        <v>5949</v>
      </c>
    </row>
    <row r="34" spans="1:6" s="17" customFormat="1" ht="20.100000000000001" customHeight="1" x14ac:dyDescent="0.25">
      <c r="A34" s="1925"/>
      <c r="B34" s="1914" t="s">
        <v>1136</v>
      </c>
      <c r="C34" s="1915"/>
      <c r="D34" s="272">
        <v>5</v>
      </c>
      <c r="E34" s="129">
        <v>380</v>
      </c>
      <c r="F34" s="1071">
        <v>6228</v>
      </c>
    </row>
    <row r="35" spans="1:6" s="17" customFormat="1" ht="20.100000000000001" customHeight="1" x14ac:dyDescent="0.25">
      <c r="A35" s="1925"/>
      <c r="B35" s="1914" t="s">
        <v>1137</v>
      </c>
      <c r="C35" s="1915"/>
      <c r="D35" s="272" t="s">
        <v>1128</v>
      </c>
      <c r="E35" s="129">
        <v>380</v>
      </c>
      <c r="F35" s="1071">
        <v>7217</v>
      </c>
    </row>
    <row r="36" spans="1:6" s="17" customFormat="1" ht="20.100000000000001" customHeight="1" x14ac:dyDescent="0.25">
      <c r="A36" s="1925"/>
      <c r="B36" s="1914" t="s">
        <v>1138</v>
      </c>
      <c r="C36" s="1915"/>
      <c r="D36" s="272" t="s">
        <v>1130</v>
      </c>
      <c r="E36" s="129">
        <v>380</v>
      </c>
      <c r="F36" s="1071">
        <v>8191</v>
      </c>
    </row>
    <row r="37" spans="1:6" s="17" customFormat="1" ht="20.100000000000001" customHeight="1" x14ac:dyDescent="0.25">
      <c r="A37" s="1925"/>
      <c r="B37" s="1916" t="s">
        <v>1139</v>
      </c>
      <c r="C37" s="1917"/>
      <c r="D37" s="270" t="s">
        <v>1132</v>
      </c>
      <c r="E37" s="127">
        <v>380</v>
      </c>
      <c r="F37" s="1071">
        <v>10799</v>
      </c>
    </row>
    <row r="38" spans="1:6" s="17" customFormat="1" ht="20.100000000000001" customHeight="1" thickBot="1" x14ac:dyDescent="0.3">
      <c r="A38" s="1925"/>
      <c r="B38" s="1918" t="s">
        <v>1140</v>
      </c>
      <c r="C38" s="1919"/>
      <c r="D38" s="271">
        <v>18</v>
      </c>
      <c r="E38" s="128">
        <v>380</v>
      </c>
      <c r="F38" s="1072">
        <v>12971</v>
      </c>
    </row>
    <row r="39" spans="1:6" s="17" customFormat="1" ht="20.100000000000001" customHeight="1" x14ac:dyDescent="0.25">
      <c r="A39" s="1925"/>
      <c r="B39" s="1922" t="s">
        <v>1141</v>
      </c>
      <c r="C39" s="1923"/>
      <c r="D39" s="523">
        <v>3</v>
      </c>
      <c r="E39" s="524">
        <v>220</v>
      </c>
      <c r="F39" s="1073">
        <v>5396</v>
      </c>
    </row>
    <row r="40" spans="1:6" s="17" customFormat="1" ht="20.100000000000001" customHeight="1" x14ac:dyDescent="0.25">
      <c r="A40" s="1925"/>
      <c r="B40" s="1914" t="s">
        <v>1142</v>
      </c>
      <c r="C40" s="1915"/>
      <c r="D40" s="272">
        <v>4</v>
      </c>
      <c r="E40" s="129">
        <v>380</v>
      </c>
      <c r="F40" s="1071">
        <v>6570</v>
      </c>
    </row>
    <row r="41" spans="1:6" s="17" customFormat="1" ht="20.100000000000001" customHeight="1" x14ac:dyDescent="0.25">
      <c r="A41" s="1925"/>
      <c r="B41" s="1914" t="s">
        <v>1143</v>
      </c>
      <c r="C41" s="1915"/>
      <c r="D41" s="272">
        <v>5</v>
      </c>
      <c r="E41" s="129">
        <v>380</v>
      </c>
      <c r="F41" s="1071">
        <v>6627</v>
      </c>
    </row>
    <row r="42" spans="1:6" s="17" customFormat="1" ht="20.100000000000001" customHeight="1" x14ac:dyDescent="0.25">
      <c r="A42" s="1925"/>
      <c r="B42" s="1916" t="s">
        <v>1144</v>
      </c>
      <c r="C42" s="1917"/>
      <c r="D42" s="270" t="s">
        <v>1130</v>
      </c>
      <c r="E42" s="127">
        <v>380</v>
      </c>
      <c r="F42" s="1071">
        <v>8620</v>
      </c>
    </row>
    <row r="43" spans="1:6" s="17" customFormat="1" ht="20.100000000000001" customHeight="1" x14ac:dyDescent="0.25">
      <c r="A43" s="1925"/>
      <c r="B43" s="1916" t="s">
        <v>1145</v>
      </c>
      <c r="C43" s="1917"/>
      <c r="D43" s="270" t="s">
        <v>1132</v>
      </c>
      <c r="E43" s="127">
        <v>380</v>
      </c>
      <c r="F43" s="1071">
        <v>10007</v>
      </c>
    </row>
    <row r="44" spans="1:6" s="17" customFormat="1" ht="20.100000000000001" customHeight="1" x14ac:dyDescent="0.25">
      <c r="A44" s="1925"/>
      <c r="B44" s="1916" t="s">
        <v>1146</v>
      </c>
      <c r="C44" s="1917"/>
      <c r="D44" s="270" t="s">
        <v>1147</v>
      </c>
      <c r="E44" s="127">
        <v>380</v>
      </c>
      <c r="F44" s="1071">
        <v>13525</v>
      </c>
    </row>
    <row r="45" spans="1:6" s="17" customFormat="1" ht="20.100000000000001" customHeight="1" thickBot="1" x14ac:dyDescent="0.3">
      <c r="A45" s="1926"/>
      <c r="B45" s="1918" t="s">
        <v>1148</v>
      </c>
      <c r="C45" s="1919"/>
      <c r="D45" s="271" t="s">
        <v>1149</v>
      </c>
      <c r="E45" s="128">
        <v>380</v>
      </c>
      <c r="F45" s="1072">
        <v>16186</v>
      </c>
    </row>
    <row r="46" spans="1:6" ht="53.25" customHeight="1" thickBot="1" x14ac:dyDescent="0.25">
      <c r="B46" s="1358" t="s">
        <v>28</v>
      </c>
      <c r="C46" s="1358"/>
      <c r="D46" s="1358"/>
      <c r="E46" s="1358"/>
      <c r="F46" s="1358"/>
    </row>
    <row r="47" spans="1:6" ht="27" thickBot="1" x14ac:dyDescent="0.45">
      <c r="E47" s="1272" t="s">
        <v>29</v>
      </c>
      <c r="F47" s="1273"/>
    </row>
  </sheetData>
  <mergeCells count="47">
    <mergeCell ref="A2:F2"/>
    <mergeCell ref="A3:A45"/>
    <mergeCell ref="B46:F46"/>
    <mergeCell ref="B13:C13"/>
    <mergeCell ref="B14:C14"/>
    <mergeCell ref="B15:C15"/>
    <mergeCell ref="B16:C16"/>
    <mergeCell ref="B22:C22"/>
    <mergeCell ref="B33:C33"/>
    <mergeCell ref="B34:C34"/>
    <mergeCell ref="B3:C3"/>
    <mergeCell ref="B35:C35"/>
    <mergeCell ref="B36:C36"/>
    <mergeCell ref="B37:C37"/>
    <mergeCell ref="B38:C38"/>
    <mergeCell ref="B23:C23"/>
    <mergeCell ref="E47:F47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39:C39"/>
    <mergeCell ref="B40:C40"/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41:C41"/>
    <mergeCell ref="B42:C42"/>
    <mergeCell ref="B43:C43"/>
    <mergeCell ref="B44:C44"/>
    <mergeCell ref="B45:C45"/>
  </mergeCells>
  <hyperlinks>
    <hyperlink ref="E47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ignoredErrors>
    <ignoredError sqref="D5 D7:D45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57"/>
  <sheetViews>
    <sheetView view="pageBreakPreview" zoomScale="80" zoomScaleNormal="100" zoomScaleSheetLayoutView="80" workbookViewId="0">
      <pane xSplit="3" ySplit="3" topLeftCell="D4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I1" sqref="I1"/>
    </sheetView>
  </sheetViews>
  <sheetFormatPr defaultRowHeight="12.75" x14ac:dyDescent="0.2"/>
  <cols>
    <col min="1" max="1" width="29.7109375" style="1" customWidth="1"/>
    <col min="2" max="2" width="22.42578125" style="1" customWidth="1"/>
    <col min="3" max="5" width="23.7109375" style="1" customWidth="1"/>
    <col min="6" max="6" width="23.85546875" style="1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2"/>
      <c r="B1" s="13"/>
      <c r="C1" s="13"/>
      <c r="D1" s="13"/>
      <c r="E1" s="13"/>
    </row>
    <row r="2" spans="1:6" ht="44.25" customHeight="1" thickBot="1" x14ac:dyDescent="0.25">
      <c r="A2" s="1245" t="s">
        <v>1151</v>
      </c>
      <c r="B2" s="1246"/>
      <c r="C2" s="1246"/>
      <c r="D2" s="1246"/>
      <c r="E2" s="1246"/>
      <c r="F2" s="1247"/>
    </row>
    <row r="3" spans="1:6" ht="43.5" customHeight="1" thickBot="1" x14ac:dyDescent="0.25">
      <c r="A3" s="1924"/>
      <c r="B3" s="1927" t="s">
        <v>226</v>
      </c>
      <c r="C3" s="1928"/>
      <c r="D3" s="124" t="s">
        <v>1150</v>
      </c>
      <c r="E3" s="124" t="s">
        <v>1204</v>
      </c>
      <c r="F3" s="125" t="s">
        <v>45</v>
      </c>
    </row>
    <row r="4" spans="1:6" s="17" customFormat="1" ht="20.100000000000001" customHeight="1" x14ac:dyDescent="0.25">
      <c r="A4" s="1925"/>
      <c r="B4" s="1931" t="s">
        <v>1152</v>
      </c>
      <c r="C4" s="1932"/>
      <c r="D4" s="130">
        <v>6</v>
      </c>
      <c r="E4" s="130">
        <v>380</v>
      </c>
      <c r="F4" s="1074">
        <v>10047</v>
      </c>
    </row>
    <row r="5" spans="1:6" s="17" customFormat="1" ht="20.100000000000001" customHeight="1" x14ac:dyDescent="0.25">
      <c r="A5" s="1925"/>
      <c r="B5" s="1933" t="s">
        <v>1153</v>
      </c>
      <c r="C5" s="1934"/>
      <c r="D5" s="131">
        <v>9</v>
      </c>
      <c r="E5" s="131">
        <v>380</v>
      </c>
      <c r="F5" s="1075">
        <v>13624</v>
      </c>
    </row>
    <row r="6" spans="1:6" s="17" customFormat="1" ht="20.100000000000001" customHeight="1" x14ac:dyDescent="0.25">
      <c r="A6" s="1925"/>
      <c r="B6" s="1933" t="s">
        <v>1154</v>
      </c>
      <c r="C6" s="1934"/>
      <c r="D6" s="131">
        <v>12</v>
      </c>
      <c r="E6" s="131">
        <v>380</v>
      </c>
      <c r="F6" s="1075">
        <v>14294</v>
      </c>
    </row>
    <row r="7" spans="1:6" s="17" customFormat="1" ht="20.100000000000001" customHeight="1" x14ac:dyDescent="0.25">
      <c r="A7" s="1925"/>
      <c r="B7" s="1933" t="s">
        <v>1155</v>
      </c>
      <c r="C7" s="1934"/>
      <c r="D7" s="131">
        <v>15</v>
      </c>
      <c r="E7" s="131">
        <v>380</v>
      </c>
      <c r="F7" s="1075">
        <v>19022</v>
      </c>
    </row>
    <row r="8" spans="1:6" s="17" customFormat="1" ht="20.100000000000001" customHeight="1" x14ac:dyDescent="0.25">
      <c r="A8" s="1925"/>
      <c r="B8" s="1933" t="s">
        <v>1156</v>
      </c>
      <c r="C8" s="1934"/>
      <c r="D8" s="131">
        <v>18</v>
      </c>
      <c r="E8" s="131">
        <v>380</v>
      </c>
      <c r="F8" s="1075">
        <v>19358</v>
      </c>
    </row>
    <row r="9" spans="1:6" s="17" customFormat="1" ht="20.100000000000001" customHeight="1" x14ac:dyDescent="0.25">
      <c r="A9" s="1925"/>
      <c r="B9" s="1933" t="s">
        <v>1157</v>
      </c>
      <c r="C9" s="1934"/>
      <c r="D9" s="131">
        <v>21</v>
      </c>
      <c r="E9" s="131">
        <v>380</v>
      </c>
      <c r="F9" s="1075">
        <v>22469</v>
      </c>
    </row>
    <row r="10" spans="1:6" s="17" customFormat="1" ht="20.100000000000001" customHeight="1" thickBot="1" x14ac:dyDescent="0.3">
      <c r="A10" s="1925"/>
      <c r="B10" s="1929" t="s">
        <v>1158</v>
      </c>
      <c r="C10" s="1930"/>
      <c r="D10" s="132">
        <v>24</v>
      </c>
      <c r="E10" s="132">
        <v>380</v>
      </c>
      <c r="F10" s="1076">
        <v>23142</v>
      </c>
    </row>
    <row r="11" spans="1:6" s="17" customFormat="1" ht="20.100000000000001" customHeight="1" x14ac:dyDescent="0.25">
      <c r="A11" s="1925"/>
      <c r="B11" s="1931" t="s">
        <v>1159</v>
      </c>
      <c r="C11" s="1932"/>
      <c r="D11" s="130">
        <v>6</v>
      </c>
      <c r="E11" s="130">
        <v>380</v>
      </c>
      <c r="F11" s="1074">
        <v>14356</v>
      </c>
    </row>
    <row r="12" spans="1:6" s="17" customFormat="1" ht="20.100000000000001" customHeight="1" x14ac:dyDescent="0.25">
      <c r="A12" s="1925"/>
      <c r="B12" s="1933" t="s">
        <v>1160</v>
      </c>
      <c r="C12" s="1934"/>
      <c r="D12" s="131">
        <v>9</v>
      </c>
      <c r="E12" s="131">
        <v>380</v>
      </c>
      <c r="F12" s="1075">
        <v>14316</v>
      </c>
    </row>
    <row r="13" spans="1:6" s="17" customFormat="1" ht="20.100000000000001" customHeight="1" x14ac:dyDescent="0.25">
      <c r="A13" s="1925"/>
      <c r="B13" s="1933" t="s">
        <v>1161</v>
      </c>
      <c r="C13" s="1934"/>
      <c r="D13" s="131">
        <v>12</v>
      </c>
      <c r="E13" s="131">
        <v>380</v>
      </c>
      <c r="F13" s="1075">
        <v>14268</v>
      </c>
    </row>
    <row r="14" spans="1:6" s="17" customFormat="1" ht="20.100000000000001" customHeight="1" x14ac:dyDescent="0.25">
      <c r="A14" s="1925"/>
      <c r="B14" s="1933" t="s">
        <v>1162</v>
      </c>
      <c r="C14" s="1934"/>
      <c r="D14" s="131">
        <v>15</v>
      </c>
      <c r="E14" s="131">
        <v>380</v>
      </c>
      <c r="F14" s="1075">
        <v>19267</v>
      </c>
    </row>
    <row r="15" spans="1:6" s="17" customFormat="1" ht="20.100000000000001" customHeight="1" x14ac:dyDescent="0.25">
      <c r="A15" s="1925"/>
      <c r="B15" s="1933" t="s">
        <v>1163</v>
      </c>
      <c r="C15" s="1934"/>
      <c r="D15" s="131">
        <v>18</v>
      </c>
      <c r="E15" s="131">
        <v>380</v>
      </c>
      <c r="F15" s="1075">
        <v>19248</v>
      </c>
    </row>
    <row r="16" spans="1:6" s="17" customFormat="1" ht="20.100000000000001" customHeight="1" x14ac:dyDescent="0.25">
      <c r="A16" s="1925"/>
      <c r="B16" s="1933" t="s">
        <v>1164</v>
      </c>
      <c r="C16" s="1934"/>
      <c r="D16" s="131">
        <v>21</v>
      </c>
      <c r="E16" s="131">
        <v>380</v>
      </c>
      <c r="F16" s="1075">
        <v>23543</v>
      </c>
    </row>
    <row r="17" spans="1:6" s="17" customFormat="1" ht="20.100000000000001" customHeight="1" x14ac:dyDescent="0.25">
      <c r="A17" s="1925"/>
      <c r="B17" s="1933" t="s">
        <v>1165</v>
      </c>
      <c r="C17" s="1934"/>
      <c r="D17" s="131">
        <v>24</v>
      </c>
      <c r="E17" s="131">
        <v>380</v>
      </c>
      <c r="F17" s="1075">
        <v>23495</v>
      </c>
    </row>
    <row r="18" spans="1:6" s="17" customFormat="1" ht="20.100000000000001" customHeight="1" x14ac:dyDescent="0.25">
      <c r="A18" s="1925"/>
      <c r="B18" s="1933" t="s">
        <v>1166</v>
      </c>
      <c r="C18" s="1934"/>
      <c r="D18" s="131">
        <v>27</v>
      </c>
      <c r="E18" s="131">
        <v>380</v>
      </c>
      <c r="F18" s="1075">
        <v>28159</v>
      </c>
    </row>
    <row r="19" spans="1:6" s="17" customFormat="1" ht="20.100000000000001" customHeight="1" thickBot="1" x14ac:dyDescent="0.3">
      <c r="A19" s="1925"/>
      <c r="B19" s="1929" t="s">
        <v>1167</v>
      </c>
      <c r="C19" s="1930"/>
      <c r="D19" s="132">
        <v>30</v>
      </c>
      <c r="E19" s="132">
        <v>380</v>
      </c>
      <c r="F19" s="1076">
        <v>28111</v>
      </c>
    </row>
    <row r="20" spans="1:6" s="17" customFormat="1" ht="20.100000000000001" customHeight="1" x14ac:dyDescent="0.25">
      <c r="A20" s="1925"/>
      <c r="B20" s="1931" t="s">
        <v>1168</v>
      </c>
      <c r="C20" s="1932"/>
      <c r="D20" s="130">
        <v>6</v>
      </c>
      <c r="E20" s="130">
        <v>380</v>
      </c>
      <c r="F20" s="1074">
        <v>14794</v>
      </c>
    </row>
    <row r="21" spans="1:6" s="17" customFormat="1" ht="20.100000000000001" customHeight="1" x14ac:dyDescent="0.25">
      <c r="A21" s="1925"/>
      <c r="B21" s="1933" t="s">
        <v>1169</v>
      </c>
      <c r="C21" s="1934"/>
      <c r="D21" s="131">
        <v>9</v>
      </c>
      <c r="E21" s="131">
        <v>380</v>
      </c>
      <c r="F21" s="1075">
        <v>14755</v>
      </c>
    </row>
    <row r="22" spans="1:6" s="17" customFormat="1" ht="20.100000000000001" customHeight="1" x14ac:dyDescent="0.25">
      <c r="A22" s="1925"/>
      <c r="B22" s="1933" t="s">
        <v>1170</v>
      </c>
      <c r="C22" s="1934"/>
      <c r="D22" s="131">
        <v>12</v>
      </c>
      <c r="E22" s="131">
        <v>380</v>
      </c>
      <c r="F22" s="1075">
        <v>14707</v>
      </c>
    </row>
    <row r="23" spans="1:6" s="17" customFormat="1" ht="20.100000000000001" customHeight="1" x14ac:dyDescent="0.25">
      <c r="A23" s="1925"/>
      <c r="B23" s="1933" t="s">
        <v>1171</v>
      </c>
      <c r="C23" s="1934"/>
      <c r="D23" s="131">
        <v>15</v>
      </c>
      <c r="E23" s="131">
        <v>380</v>
      </c>
      <c r="F23" s="1075">
        <v>19837</v>
      </c>
    </row>
    <row r="24" spans="1:6" s="17" customFormat="1" ht="20.100000000000001" customHeight="1" x14ac:dyDescent="0.25">
      <c r="A24" s="1925"/>
      <c r="B24" s="1933" t="s">
        <v>1172</v>
      </c>
      <c r="C24" s="1934"/>
      <c r="D24" s="131">
        <v>18</v>
      </c>
      <c r="E24" s="131">
        <v>380</v>
      </c>
      <c r="F24" s="1075">
        <v>19789</v>
      </c>
    </row>
    <row r="25" spans="1:6" s="17" customFormat="1" ht="20.100000000000001" customHeight="1" x14ac:dyDescent="0.25">
      <c r="A25" s="1925"/>
      <c r="B25" s="1933" t="s">
        <v>1173</v>
      </c>
      <c r="C25" s="1934"/>
      <c r="D25" s="131">
        <v>21</v>
      </c>
      <c r="E25" s="131">
        <v>380</v>
      </c>
      <c r="F25" s="1075">
        <v>23848</v>
      </c>
    </row>
    <row r="26" spans="1:6" s="17" customFormat="1" ht="20.100000000000001" customHeight="1" x14ac:dyDescent="0.25">
      <c r="A26" s="1925"/>
      <c r="B26" s="1933" t="s">
        <v>1174</v>
      </c>
      <c r="C26" s="1934"/>
      <c r="D26" s="131">
        <v>24</v>
      </c>
      <c r="E26" s="131">
        <v>380</v>
      </c>
      <c r="F26" s="1075">
        <v>23800</v>
      </c>
    </row>
    <row r="27" spans="1:6" s="17" customFormat="1" ht="20.100000000000001" customHeight="1" x14ac:dyDescent="0.25">
      <c r="A27" s="1925"/>
      <c r="B27" s="1933" t="s">
        <v>1175</v>
      </c>
      <c r="C27" s="1934"/>
      <c r="D27" s="131">
        <v>27</v>
      </c>
      <c r="E27" s="131">
        <v>380</v>
      </c>
      <c r="F27" s="1075">
        <v>28807</v>
      </c>
    </row>
    <row r="28" spans="1:6" s="17" customFormat="1" ht="20.100000000000001" customHeight="1" thickBot="1" x14ac:dyDescent="0.3">
      <c r="A28" s="1925"/>
      <c r="B28" s="1929" t="s">
        <v>1176</v>
      </c>
      <c r="C28" s="1930"/>
      <c r="D28" s="132">
        <v>30</v>
      </c>
      <c r="E28" s="132">
        <v>380</v>
      </c>
      <c r="F28" s="1076">
        <v>28759</v>
      </c>
    </row>
    <row r="29" spans="1:6" s="17" customFormat="1" ht="20.100000000000001" customHeight="1" x14ac:dyDescent="0.25">
      <c r="A29" s="1925"/>
      <c r="B29" s="1931" t="s">
        <v>1177</v>
      </c>
      <c r="C29" s="1932"/>
      <c r="D29" s="130">
        <v>18</v>
      </c>
      <c r="E29" s="130">
        <v>380</v>
      </c>
      <c r="F29" s="1074">
        <v>15988</v>
      </c>
    </row>
    <row r="30" spans="1:6" s="17" customFormat="1" ht="20.100000000000001" customHeight="1" x14ac:dyDescent="0.25">
      <c r="A30" s="1925"/>
      <c r="B30" s="1933" t="s">
        <v>1178</v>
      </c>
      <c r="C30" s="1934"/>
      <c r="D30" s="131">
        <v>24</v>
      </c>
      <c r="E30" s="131">
        <v>380</v>
      </c>
      <c r="F30" s="1075">
        <v>19703</v>
      </c>
    </row>
    <row r="31" spans="1:6" s="17" customFormat="1" ht="20.100000000000001" customHeight="1" x14ac:dyDescent="0.25">
      <c r="A31" s="1925"/>
      <c r="B31" s="1933" t="s">
        <v>1179</v>
      </c>
      <c r="C31" s="1934"/>
      <c r="D31" s="131">
        <v>30</v>
      </c>
      <c r="E31" s="131">
        <v>380</v>
      </c>
      <c r="F31" s="1075">
        <v>23405</v>
      </c>
    </row>
    <row r="32" spans="1:6" s="17" customFormat="1" ht="20.100000000000001" customHeight="1" x14ac:dyDescent="0.25">
      <c r="A32" s="1925"/>
      <c r="B32" s="1933" t="s">
        <v>1180</v>
      </c>
      <c r="C32" s="1934"/>
      <c r="D32" s="131">
        <v>36</v>
      </c>
      <c r="E32" s="131">
        <v>380</v>
      </c>
      <c r="F32" s="1075">
        <v>27136</v>
      </c>
    </row>
    <row r="33" spans="1:6" s="17" customFormat="1" ht="20.100000000000001" customHeight="1" x14ac:dyDescent="0.25">
      <c r="A33" s="1925"/>
      <c r="B33" s="1933" t="s">
        <v>1181</v>
      </c>
      <c r="C33" s="1934"/>
      <c r="D33" s="131">
        <v>42</v>
      </c>
      <c r="E33" s="131">
        <v>380</v>
      </c>
      <c r="F33" s="1075">
        <v>30938</v>
      </c>
    </row>
    <row r="34" spans="1:6" s="17" customFormat="1" ht="20.100000000000001" customHeight="1" thickBot="1" x14ac:dyDescent="0.3">
      <c r="A34" s="1925"/>
      <c r="B34" s="1929" t="s">
        <v>1182</v>
      </c>
      <c r="C34" s="1930"/>
      <c r="D34" s="132">
        <v>48</v>
      </c>
      <c r="E34" s="132">
        <v>380</v>
      </c>
      <c r="F34" s="1076">
        <v>34508</v>
      </c>
    </row>
    <row r="35" spans="1:6" s="17" customFormat="1" ht="20.100000000000001" customHeight="1" x14ac:dyDescent="0.25">
      <c r="A35" s="1925"/>
      <c r="B35" s="1931" t="s">
        <v>1183</v>
      </c>
      <c r="C35" s="1932"/>
      <c r="D35" s="130">
        <v>12</v>
      </c>
      <c r="E35" s="130">
        <v>380</v>
      </c>
      <c r="F35" s="1074">
        <v>15249</v>
      </c>
    </row>
    <row r="36" spans="1:6" s="17" customFormat="1" ht="20.100000000000001" customHeight="1" x14ac:dyDescent="0.25">
      <c r="A36" s="1925"/>
      <c r="B36" s="1933" t="s">
        <v>1184</v>
      </c>
      <c r="C36" s="1934"/>
      <c r="D36" s="131">
        <v>18</v>
      </c>
      <c r="E36" s="131">
        <v>380</v>
      </c>
      <c r="F36" s="1075">
        <v>16492</v>
      </c>
    </row>
    <row r="37" spans="1:6" s="17" customFormat="1" ht="20.100000000000001" customHeight="1" x14ac:dyDescent="0.25">
      <c r="A37" s="1925"/>
      <c r="B37" s="1933" t="s">
        <v>1185</v>
      </c>
      <c r="C37" s="1934"/>
      <c r="D37" s="131">
        <v>24</v>
      </c>
      <c r="E37" s="131">
        <v>380</v>
      </c>
      <c r="F37" s="1075">
        <v>21129</v>
      </c>
    </row>
    <row r="38" spans="1:6" s="17" customFormat="1" ht="20.100000000000001" customHeight="1" x14ac:dyDescent="0.25">
      <c r="A38" s="1925"/>
      <c r="B38" s="1933" t="s">
        <v>1186</v>
      </c>
      <c r="C38" s="1934"/>
      <c r="D38" s="131">
        <v>30</v>
      </c>
      <c r="E38" s="131">
        <v>380</v>
      </c>
      <c r="F38" s="1075">
        <v>23852</v>
      </c>
    </row>
    <row r="39" spans="1:6" s="17" customFormat="1" ht="20.100000000000001" customHeight="1" x14ac:dyDescent="0.25">
      <c r="A39" s="1925"/>
      <c r="B39" s="1933" t="s">
        <v>1187</v>
      </c>
      <c r="C39" s="1934"/>
      <c r="D39" s="131">
        <v>36</v>
      </c>
      <c r="E39" s="131">
        <v>380</v>
      </c>
      <c r="F39" s="1075">
        <v>27687</v>
      </c>
    </row>
    <row r="40" spans="1:6" s="17" customFormat="1" ht="20.100000000000001" customHeight="1" thickBot="1" x14ac:dyDescent="0.3">
      <c r="A40" s="1925"/>
      <c r="B40" s="1929" t="s">
        <v>1188</v>
      </c>
      <c r="C40" s="1930"/>
      <c r="D40" s="132">
        <v>48</v>
      </c>
      <c r="E40" s="132">
        <v>380</v>
      </c>
      <c r="F40" s="1076">
        <v>34859</v>
      </c>
    </row>
    <row r="41" spans="1:6" s="17" customFormat="1" ht="20.100000000000001" customHeight="1" x14ac:dyDescent="0.25">
      <c r="A41" s="1925"/>
      <c r="B41" s="1931" t="s">
        <v>1189</v>
      </c>
      <c r="C41" s="1932"/>
      <c r="D41" s="130">
        <v>36</v>
      </c>
      <c r="E41" s="130">
        <v>380</v>
      </c>
      <c r="F41" s="1074">
        <v>24633</v>
      </c>
    </row>
    <row r="42" spans="1:6" s="17" customFormat="1" ht="20.100000000000001" customHeight="1" x14ac:dyDescent="0.25">
      <c r="A42" s="1925"/>
      <c r="B42" s="1933" t="s">
        <v>1190</v>
      </c>
      <c r="C42" s="1934"/>
      <c r="D42" s="131">
        <v>48</v>
      </c>
      <c r="E42" s="131">
        <v>380</v>
      </c>
      <c r="F42" s="1075">
        <v>31018</v>
      </c>
    </row>
    <row r="43" spans="1:6" s="17" customFormat="1" ht="20.100000000000001" customHeight="1" x14ac:dyDescent="0.25">
      <c r="A43" s="1925"/>
      <c r="B43" s="1933" t="s">
        <v>1191</v>
      </c>
      <c r="C43" s="1934"/>
      <c r="D43" s="131">
        <v>60</v>
      </c>
      <c r="E43" s="131">
        <v>380</v>
      </c>
      <c r="F43" s="1075">
        <v>36136</v>
      </c>
    </row>
    <row r="44" spans="1:6" s="17" customFormat="1" ht="20.100000000000001" customHeight="1" x14ac:dyDescent="0.25">
      <c r="A44" s="1925"/>
      <c r="B44" s="1933" t="s">
        <v>1192</v>
      </c>
      <c r="C44" s="1934"/>
      <c r="D44" s="131">
        <v>72</v>
      </c>
      <c r="E44" s="131">
        <v>380</v>
      </c>
      <c r="F44" s="1075">
        <v>42586</v>
      </c>
    </row>
    <row r="45" spans="1:6" s="17" customFormat="1" ht="20.100000000000001" customHeight="1" x14ac:dyDescent="0.25">
      <c r="A45" s="1925"/>
      <c r="B45" s="1933" t="s">
        <v>1193</v>
      </c>
      <c r="C45" s="1934"/>
      <c r="D45" s="131">
        <v>84</v>
      </c>
      <c r="E45" s="131">
        <v>380</v>
      </c>
      <c r="F45" s="1075">
        <v>48047</v>
      </c>
    </row>
    <row r="46" spans="1:6" s="17" customFormat="1" ht="20.100000000000001" customHeight="1" thickBot="1" x14ac:dyDescent="0.3">
      <c r="A46" s="1925"/>
      <c r="B46" s="1929" t="s">
        <v>1194</v>
      </c>
      <c r="C46" s="1930"/>
      <c r="D46" s="132">
        <v>96</v>
      </c>
      <c r="E46" s="132">
        <v>380</v>
      </c>
      <c r="F46" s="1077">
        <v>54403</v>
      </c>
    </row>
    <row r="47" spans="1:6" s="17" customFormat="1" ht="20.100000000000001" customHeight="1" x14ac:dyDescent="0.25">
      <c r="A47" s="1925"/>
      <c r="B47" s="1931" t="s">
        <v>1195</v>
      </c>
      <c r="C47" s="1932"/>
      <c r="D47" s="130">
        <v>60</v>
      </c>
      <c r="E47" s="130">
        <v>380</v>
      </c>
      <c r="F47" s="1078">
        <v>45739</v>
      </c>
    </row>
    <row r="48" spans="1:6" s="17" customFormat="1" ht="20.100000000000001" customHeight="1" x14ac:dyDescent="0.25">
      <c r="A48" s="1925"/>
      <c r="B48" s="1933" t="s">
        <v>1196</v>
      </c>
      <c r="C48" s="1934"/>
      <c r="D48" s="131">
        <v>72</v>
      </c>
      <c r="E48" s="131">
        <v>380</v>
      </c>
      <c r="F48" s="1075">
        <v>53837</v>
      </c>
    </row>
    <row r="49" spans="1:6" s="17" customFormat="1" ht="20.100000000000001" customHeight="1" x14ac:dyDescent="0.25">
      <c r="A49" s="1925"/>
      <c r="B49" s="1933" t="s">
        <v>1197</v>
      </c>
      <c r="C49" s="1934"/>
      <c r="D49" s="131">
        <v>84</v>
      </c>
      <c r="E49" s="131">
        <v>380</v>
      </c>
      <c r="F49" s="1075">
        <v>61046</v>
      </c>
    </row>
    <row r="50" spans="1:6" s="17" customFormat="1" ht="20.100000000000001" customHeight="1" x14ac:dyDescent="0.25">
      <c r="A50" s="1925"/>
      <c r="B50" s="1933" t="s">
        <v>1198</v>
      </c>
      <c r="C50" s="1934"/>
      <c r="D50" s="131">
        <v>96</v>
      </c>
      <c r="E50" s="131">
        <v>380</v>
      </c>
      <c r="F50" s="1075">
        <v>68808</v>
      </c>
    </row>
    <row r="51" spans="1:6" s="17" customFormat="1" ht="20.100000000000001" customHeight="1" thickBot="1" x14ac:dyDescent="0.3">
      <c r="A51" s="1925"/>
      <c r="B51" s="1929" t="s">
        <v>1199</v>
      </c>
      <c r="C51" s="1930"/>
      <c r="D51" s="132">
        <v>108</v>
      </c>
      <c r="E51" s="132">
        <v>380</v>
      </c>
      <c r="F51" s="1076">
        <v>75514</v>
      </c>
    </row>
    <row r="52" spans="1:6" s="17" customFormat="1" ht="20.100000000000001" customHeight="1" x14ac:dyDescent="0.25">
      <c r="A52" s="1925"/>
      <c r="B52" s="1931" t="s">
        <v>1200</v>
      </c>
      <c r="C52" s="1932"/>
      <c r="D52" s="130">
        <v>84</v>
      </c>
      <c r="E52" s="130">
        <v>380</v>
      </c>
      <c r="F52" s="1075">
        <v>63190</v>
      </c>
    </row>
    <row r="53" spans="1:6" s="17" customFormat="1" ht="20.100000000000001" customHeight="1" x14ac:dyDescent="0.25">
      <c r="A53" s="1925"/>
      <c r="B53" s="1933" t="s">
        <v>1201</v>
      </c>
      <c r="C53" s="1934"/>
      <c r="D53" s="131">
        <v>96</v>
      </c>
      <c r="E53" s="131">
        <v>380</v>
      </c>
      <c r="F53" s="1075">
        <v>65014</v>
      </c>
    </row>
    <row r="54" spans="1:6" s="17" customFormat="1" ht="20.100000000000001" customHeight="1" x14ac:dyDescent="0.25">
      <c r="A54" s="1925"/>
      <c r="B54" s="1933" t="s">
        <v>1202</v>
      </c>
      <c r="C54" s="1934"/>
      <c r="D54" s="131">
        <v>108</v>
      </c>
      <c r="E54" s="131">
        <v>380</v>
      </c>
      <c r="F54" s="1075">
        <v>78479</v>
      </c>
    </row>
    <row r="55" spans="1:6" s="17" customFormat="1" ht="20.100000000000001" customHeight="1" thickBot="1" x14ac:dyDescent="0.3">
      <c r="A55" s="1926"/>
      <c r="B55" s="1929" t="s">
        <v>1203</v>
      </c>
      <c r="C55" s="1930"/>
      <c r="D55" s="132">
        <v>120</v>
      </c>
      <c r="E55" s="132">
        <v>380</v>
      </c>
      <c r="F55" s="1076">
        <v>87175</v>
      </c>
    </row>
    <row r="56" spans="1:6" ht="53.25" customHeight="1" thickBot="1" x14ac:dyDescent="0.25">
      <c r="B56" s="1358" t="s">
        <v>28</v>
      </c>
      <c r="C56" s="1358"/>
      <c r="D56" s="1358"/>
      <c r="E56" s="1358"/>
      <c r="F56" s="1358"/>
    </row>
    <row r="57" spans="1:6" ht="27" thickBot="1" x14ac:dyDescent="0.45">
      <c r="E57" s="1272" t="s">
        <v>29</v>
      </c>
      <c r="F57" s="1273"/>
    </row>
  </sheetData>
  <mergeCells count="57">
    <mergeCell ref="B11:C11"/>
    <mergeCell ref="A2:F2"/>
    <mergeCell ref="A3:A55"/>
    <mergeCell ref="B3:C3"/>
    <mergeCell ref="B4:C4"/>
    <mergeCell ref="B5:C5"/>
    <mergeCell ref="B6:C6"/>
    <mergeCell ref="B7:C7"/>
    <mergeCell ref="B8:C8"/>
    <mergeCell ref="B9:C9"/>
    <mergeCell ref="B10:C10"/>
    <mergeCell ref="B34:C34"/>
    <mergeCell ref="B21:C21"/>
    <mergeCell ref="B22:C22"/>
    <mergeCell ref="B23:C23"/>
    <mergeCell ref="B24:C24"/>
    <mergeCell ref="E57:F57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56:F56"/>
    <mergeCell ref="B30:C30"/>
    <mergeCell ref="B31:C31"/>
    <mergeCell ref="B35:C35"/>
    <mergeCell ref="B36:C36"/>
    <mergeCell ref="B37:C37"/>
    <mergeCell ref="B25:C25"/>
    <mergeCell ref="B26:C26"/>
    <mergeCell ref="B27:C27"/>
    <mergeCell ref="B28:C28"/>
    <mergeCell ref="B29:C29"/>
    <mergeCell ref="B32:C32"/>
    <mergeCell ref="B33:C33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B51:C51"/>
    <mergeCell ref="B52:C52"/>
    <mergeCell ref="B53:C53"/>
    <mergeCell ref="B54:C54"/>
    <mergeCell ref="B55:C55"/>
  </mergeCells>
  <hyperlinks>
    <hyperlink ref="E57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3"/>
  <sheetViews>
    <sheetView view="pageBreakPreview" zoomScale="80" zoomScaleNormal="100" zoomScaleSheetLayoutView="80" workbookViewId="0">
      <pane xSplit="1" ySplit="4" topLeftCell="B10" activePane="bottomRight" state="frozen"/>
      <selection pane="topRight" activeCell="B1" sqref="B1"/>
      <selection pane="bottomLeft" activeCell="A5" sqref="A5"/>
      <selection pane="bottomRight" activeCell="K2" sqref="K2"/>
    </sheetView>
  </sheetViews>
  <sheetFormatPr defaultColWidth="9.140625" defaultRowHeight="12.75" x14ac:dyDescent="0.2"/>
  <cols>
    <col min="1" max="1" width="29.7109375" style="1" customWidth="1"/>
    <col min="2" max="2" width="20.42578125" style="1" customWidth="1"/>
    <col min="3" max="3" width="17.28515625" style="1" customWidth="1"/>
    <col min="4" max="4" width="17.5703125" style="1" customWidth="1"/>
    <col min="5" max="5" width="8" style="1" hidden="1" customWidth="1"/>
    <col min="6" max="6" width="19.5703125" style="1" customWidth="1"/>
    <col min="7" max="7" width="22" style="1" customWidth="1"/>
    <col min="8" max="8" width="21.140625" style="1" customWidth="1"/>
    <col min="9" max="16384" width="9.140625" style="1"/>
  </cols>
  <sheetData>
    <row r="1" spans="1:8" ht="161.25" customHeight="1" thickBot="1" x14ac:dyDescent="0.25">
      <c r="A1" s="12"/>
      <c r="B1" s="13"/>
      <c r="C1" s="13"/>
      <c r="D1" s="13"/>
      <c r="E1" s="13"/>
    </row>
    <row r="2" spans="1:8" ht="44.25" customHeight="1" thickBot="1" x14ac:dyDescent="0.25">
      <c r="A2" s="1245" t="s">
        <v>1205</v>
      </c>
      <c r="B2" s="1246"/>
      <c r="C2" s="1246"/>
      <c r="D2" s="1246"/>
      <c r="E2" s="1246"/>
      <c r="F2" s="1246"/>
      <c r="G2" s="1246"/>
      <c r="H2" s="1247"/>
    </row>
    <row r="3" spans="1:8" ht="43.5" customHeight="1" x14ac:dyDescent="0.2">
      <c r="A3" s="1924"/>
      <c r="B3" s="1869" t="s">
        <v>226</v>
      </c>
      <c r="C3" s="1937" t="s">
        <v>1206</v>
      </c>
      <c r="D3" s="1937" t="s">
        <v>1150</v>
      </c>
      <c r="E3" s="676"/>
      <c r="F3" s="1937" t="s">
        <v>1913</v>
      </c>
      <c r="G3" s="1937"/>
      <c r="H3" s="1935" t="s">
        <v>45</v>
      </c>
    </row>
    <row r="4" spans="1:8" s="17" customFormat="1" ht="31.5" customHeight="1" thickBot="1" x14ac:dyDescent="0.3">
      <c r="A4" s="1925"/>
      <c r="B4" s="1870"/>
      <c r="C4" s="1938"/>
      <c r="D4" s="1938"/>
      <c r="E4" s="677" t="s">
        <v>1207</v>
      </c>
      <c r="F4" s="677" t="s">
        <v>1208</v>
      </c>
      <c r="G4" s="677" t="s">
        <v>1209</v>
      </c>
      <c r="H4" s="1936"/>
    </row>
    <row r="5" spans="1:8" s="17" customFormat="1" ht="20.100000000000001" customHeight="1" x14ac:dyDescent="0.25">
      <c r="A5" s="1925"/>
      <c r="B5" s="372" t="s">
        <v>1210</v>
      </c>
      <c r="C5" s="370">
        <v>850</v>
      </c>
      <c r="D5" s="248">
        <v>15</v>
      </c>
      <c r="E5" s="248">
        <v>625</v>
      </c>
      <c r="F5" s="368">
        <f t="shared" ref="F5:F31" si="0">E5/3600</f>
        <v>0.1736111111111111</v>
      </c>
      <c r="G5" s="394">
        <v>2.2999999999999998</v>
      </c>
      <c r="H5" s="1028">
        <v>5064</v>
      </c>
    </row>
    <row r="6" spans="1:8" s="17" customFormat="1" ht="20.100000000000001" customHeight="1" x14ac:dyDescent="0.25">
      <c r="A6" s="1925"/>
      <c r="B6" s="373" t="s">
        <v>1211</v>
      </c>
      <c r="C6" s="370">
        <v>850</v>
      </c>
      <c r="D6" s="248">
        <v>20</v>
      </c>
      <c r="E6" s="248">
        <v>863</v>
      </c>
      <c r="F6" s="368">
        <f t="shared" si="0"/>
        <v>0.23972222222222223</v>
      </c>
      <c r="G6" s="394">
        <v>6.1</v>
      </c>
      <c r="H6" s="1028">
        <v>6034</v>
      </c>
    </row>
    <row r="7" spans="1:8" s="17" customFormat="1" ht="20.100000000000001" customHeight="1" x14ac:dyDescent="0.25">
      <c r="A7" s="1925"/>
      <c r="B7" s="373" t="s">
        <v>1212</v>
      </c>
      <c r="C7" s="370">
        <v>850</v>
      </c>
      <c r="D7" s="248">
        <v>25</v>
      </c>
      <c r="E7" s="248">
        <v>1050</v>
      </c>
      <c r="F7" s="368">
        <f t="shared" si="0"/>
        <v>0.29166666666666669</v>
      </c>
      <c r="G7" s="394">
        <v>11.6</v>
      </c>
      <c r="H7" s="1028">
        <v>7004</v>
      </c>
    </row>
    <row r="8" spans="1:8" s="17" customFormat="1" ht="20.100000000000001" customHeight="1" x14ac:dyDescent="0.25">
      <c r="A8" s="1925"/>
      <c r="B8" s="373" t="s">
        <v>1213</v>
      </c>
      <c r="C8" s="370">
        <v>1350</v>
      </c>
      <c r="D8" s="248">
        <v>23</v>
      </c>
      <c r="E8" s="248">
        <v>1004</v>
      </c>
      <c r="F8" s="368">
        <f t="shared" si="0"/>
        <v>0.27888888888888891</v>
      </c>
      <c r="G8" s="395">
        <v>4</v>
      </c>
      <c r="H8" s="1028">
        <v>6034</v>
      </c>
    </row>
    <row r="9" spans="1:8" s="17" customFormat="1" ht="20.100000000000001" customHeight="1" x14ac:dyDescent="0.25">
      <c r="A9" s="1925"/>
      <c r="B9" s="373" t="s">
        <v>1214</v>
      </c>
      <c r="C9" s="370">
        <v>1350</v>
      </c>
      <c r="D9" s="248">
        <v>32</v>
      </c>
      <c r="E9" s="248">
        <v>1380</v>
      </c>
      <c r="F9" s="368">
        <f t="shared" si="0"/>
        <v>0.38333333333333336</v>
      </c>
      <c r="G9" s="395">
        <v>11</v>
      </c>
      <c r="H9" s="1028">
        <v>7650</v>
      </c>
    </row>
    <row r="10" spans="1:8" s="17" customFormat="1" ht="20.100000000000001" customHeight="1" x14ac:dyDescent="0.25">
      <c r="A10" s="1925"/>
      <c r="B10" s="373" t="s">
        <v>1215</v>
      </c>
      <c r="C10" s="370">
        <v>1350</v>
      </c>
      <c r="D10" s="248">
        <v>39</v>
      </c>
      <c r="E10" s="248">
        <v>1676</v>
      </c>
      <c r="F10" s="368">
        <f t="shared" si="0"/>
        <v>0.46555555555555556</v>
      </c>
      <c r="G10" s="396">
        <v>20.399999999999999</v>
      </c>
      <c r="H10" s="1028">
        <v>9374</v>
      </c>
    </row>
    <row r="11" spans="1:8" s="17" customFormat="1" ht="20.100000000000001" customHeight="1" x14ac:dyDescent="0.25">
      <c r="A11" s="1925"/>
      <c r="B11" s="373" t="s">
        <v>1216</v>
      </c>
      <c r="C11" s="370">
        <v>1600</v>
      </c>
      <c r="D11" s="248">
        <v>28</v>
      </c>
      <c r="E11" s="248">
        <v>1193</v>
      </c>
      <c r="F11" s="368">
        <f t="shared" si="0"/>
        <v>0.3313888888888889</v>
      </c>
      <c r="G11" s="395">
        <v>4</v>
      </c>
      <c r="H11" s="1028">
        <v>6680</v>
      </c>
    </row>
    <row r="12" spans="1:8" s="17" customFormat="1" ht="20.100000000000001" customHeight="1" x14ac:dyDescent="0.25">
      <c r="A12" s="1925"/>
      <c r="B12" s="373" t="s">
        <v>1217</v>
      </c>
      <c r="C12" s="370">
        <v>1600</v>
      </c>
      <c r="D12" s="248">
        <v>38</v>
      </c>
      <c r="E12" s="248">
        <v>1639</v>
      </c>
      <c r="F12" s="368">
        <f t="shared" si="0"/>
        <v>0.45527777777777778</v>
      </c>
      <c r="G12" s="395">
        <v>11</v>
      </c>
      <c r="H12" s="1028">
        <v>7435</v>
      </c>
    </row>
    <row r="13" spans="1:8" s="17" customFormat="1" ht="20.100000000000001" customHeight="1" x14ac:dyDescent="0.25">
      <c r="A13" s="1925"/>
      <c r="B13" s="373" t="s">
        <v>1218</v>
      </c>
      <c r="C13" s="370">
        <v>1600</v>
      </c>
      <c r="D13" s="248">
        <v>46</v>
      </c>
      <c r="E13" s="248">
        <v>1990</v>
      </c>
      <c r="F13" s="368">
        <f t="shared" si="0"/>
        <v>0.55277777777777781</v>
      </c>
      <c r="G13" s="395">
        <v>20</v>
      </c>
      <c r="H13" s="1028">
        <v>10344</v>
      </c>
    </row>
    <row r="14" spans="1:8" s="17" customFormat="1" ht="20.100000000000001" customHeight="1" x14ac:dyDescent="0.25">
      <c r="A14" s="1925"/>
      <c r="B14" s="373" t="s">
        <v>1219</v>
      </c>
      <c r="C14" s="370">
        <v>1900</v>
      </c>
      <c r="D14" s="248">
        <v>34</v>
      </c>
      <c r="E14" s="248">
        <v>1437</v>
      </c>
      <c r="F14" s="368">
        <f t="shared" si="0"/>
        <v>0.39916666666666667</v>
      </c>
      <c r="G14" s="395">
        <v>6</v>
      </c>
      <c r="H14" s="1028">
        <v>7327</v>
      </c>
    </row>
    <row r="15" spans="1:8" s="17" customFormat="1" ht="20.100000000000001" customHeight="1" x14ac:dyDescent="0.25">
      <c r="A15" s="1925"/>
      <c r="B15" s="373" t="s">
        <v>1220</v>
      </c>
      <c r="C15" s="370">
        <v>1900</v>
      </c>
      <c r="D15" s="248">
        <v>46</v>
      </c>
      <c r="E15" s="248">
        <v>1966</v>
      </c>
      <c r="F15" s="368">
        <f t="shared" si="0"/>
        <v>0.5461111111111111</v>
      </c>
      <c r="G15" s="396">
        <v>16.399999999999999</v>
      </c>
      <c r="H15" s="1028">
        <v>9590</v>
      </c>
    </row>
    <row r="16" spans="1:8" s="17" customFormat="1" ht="20.100000000000001" customHeight="1" x14ac:dyDescent="0.25">
      <c r="A16" s="1925"/>
      <c r="B16" s="373" t="s">
        <v>1221</v>
      </c>
      <c r="C16" s="370">
        <v>1900</v>
      </c>
      <c r="D16" s="248">
        <v>56</v>
      </c>
      <c r="E16" s="248">
        <v>2381</v>
      </c>
      <c r="F16" s="368">
        <f t="shared" si="0"/>
        <v>0.66138888888888892</v>
      </c>
      <c r="G16" s="395">
        <v>31</v>
      </c>
      <c r="H16" s="1028">
        <v>12284</v>
      </c>
    </row>
    <row r="17" spans="1:8" s="17" customFormat="1" ht="20.100000000000001" customHeight="1" x14ac:dyDescent="0.25">
      <c r="A17" s="1925"/>
      <c r="B17" s="373" t="s">
        <v>1222</v>
      </c>
      <c r="C17" s="370">
        <v>2200</v>
      </c>
      <c r="D17" s="248">
        <v>39</v>
      </c>
      <c r="E17" s="248">
        <v>1667</v>
      </c>
      <c r="F17" s="368">
        <f t="shared" si="0"/>
        <v>0.46305555555555555</v>
      </c>
      <c r="G17" s="395">
        <v>6</v>
      </c>
      <c r="H17" s="1028">
        <v>8296</v>
      </c>
    </row>
    <row r="18" spans="1:8" s="17" customFormat="1" ht="20.100000000000001" customHeight="1" x14ac:dyDescent="0.25">
      <c r="A18" s="1925"/>
      <c r="B18" s="373" t="s">
        <v>1223</v>
      </c>
      <c r="C18" s="370">
        <v>2200</v>
      </c>
      <c r="D18" s="248">
        <v>53</v>
      </c>
      <c r="E18" s="248">
        <v>2282</v>
      </c>
      <c r="F18" s="368">
        <f t="shared" si="0"/>
        <v>0.63388888888888884</v>
      </c>
      <c r="G18" s="395">
        <v>16</v>
      </c>
      <c r="H18" s="1028">
        <v>10667</v>
      </c>
    </row>
    <row r="19" spans="1:8" s="17" customFormat="1" ht="20.100000000000001" customHeight="1" x14ac:dyDescent="0.25">
      <c r="A19" s="1925"/>
      <c r="B19" s="373" t="s">
        <v>1224</v>
      </c>
      <c r="C19" s="370">
        <v>2200</v>
      </c>
      <c r="D19" s="248">
        <v>64</v>
      </c>
      <c r="E19" s="248">
        <v>2763</v>
      </c>
      <c r="F19" s="368">
        <f t="shared" si="0"/>
        <v>0.76749999999999996</v>
      </c>
      <c r="G19" s="395">
        <v>31</v>
      </c>
      <c r="H19" s="1028">
        <v>12715</v>
      </c>
    </row>
    <row r="20" spans="1:8" s="17" customFormat="1" ht="20.100000000000001" customHeight="1" x14ac:dyDescent="0.25">
      <c r="A20" s="1925"/>
      <c r="B20" s="373" t="s">
        <v>1225</v>
      </c>
      <c r="C20" s="370">
        <v>3000</v>
      </c>
      <c r="D20" s="248">
        <v>53</v>
      </c>
      <c r="E20" s="248">
        <v>2279</v>
      </c>
      <c r="F20" s="368">
        <f t="shared" si="0"/>
        <v>0.63305555555555559</v>
      </c>
      <c r="G20" s="396">
        <v>9.4</v>
      </c>
      <c r="H20" s="1028">
        <v>9805</v>
      </c>
    </row>
    <row r="21" spans="1:8" s="17" customFormat="1" ht="20.100000000000001" customHeight="1" x14ac:dyDescent="0.25">
      <c r="A21" s="1925"/>
      <c r="B21" s="373" t="s">
        <v>1226</v>
      </c>
      <c r="C21" s="370">
        <v>3000</v>
      </c>
      <c r="D21" s="248">
        <v>73</v>
      </c>
      <c r="E21" s="248">
        <v>3116</v>
      </c>
      <c r="F21" s="368">
        <f t="shared" si="0"/>
        <v>0.86555555555555552</v>
      </c>
      <c r="G21" s="395">
        <v>25</v>
      </c>
      <c r="H21" s="1028">
        <v>13253</v>
      </c>
    </row>
    <row r="22" spans="1:8" s="17" customFormat="1" ht="20.100000000000001" customHeight="1" x14ac:dyDescent="0.25">
      <c r="A22" s="1925"/>
      <c r="B22" s="373" t="s">
        <v>1227</v>
      </c>
      <c r="C22" s="370">
        <v>3000</v>
      </c>
      <c r="D22" s="248">
        <v>88</v>
      </c>
      <c r="E22" s="248">
        <v>3771</v>
      </c>
      <c r="F22" s="368">
        <f t="shared" si="0"/>
        <v>1.0475000000000001</v>
      </c>
      <c r="G22" s="396">
        <v>46.5</v>
      </c>
      <c r="H22" s="1028">
        <v>15300</v>
      </c>
    </row>
    <row r="23" spans="1:8" s="17" customFormat="1" ht="20.100000000000001" customHeight="1" x14ac:dyDescent="0.25">
      <c r="A23" s="1925"/>
      <c r="B23" s="373" t="s">
        <v>1228</v>
      </c>
      <c r="C23" s="370">
        <v>4300</v>
      </c>
      <c r="D23" s="248">
        <v>77</v>
      </c>
      <c r="E23" s="248">
        <v>3285</v>
      </c>
      <c r="F23" s="368">
        <f t="shared" si="0"/>
        <v>0.91249999999999998</v>
      </c>
      <c r="G23" s="395">
        <v>13</v>
      </c>
      <c r="H23" s="1028">
        <v>12284</v>
      </c>
    </row>
    <row r="24" spans="1:8" s="17" customFormat="1" ht="20.100000000000001" customHeight="1" x14ac:dyDescent="0.25">
      <c r="A24" s="1925"/>
      <c r="B24" s="373" t="s">
        <v>1229</v>
      </c>
      <c r="C24" s="370">
        <v>4300</v>
      </c>
      <c r="D24" s="248">
        <v>105</v>
      </c>
      <c r="E24" s="248">
        <v>4483</v>
      </c>
      <c r="F24" s="368">
        <f t="shared" si="0"/>
        <v>1.2452777777777777</v>
      </c>
      <c r="G24" s="395">
        <v>35</v>
      </c>
      <c r="H24" s="1028">
        <v>16055</v>
      </c>
    </row>
    <row r="25" spans="1:8" s="17" customFormat="1" ht="20.100000000000001" customHeight="1" x14ac:dyDescent="0.25">
      <c r="A25" s="1925"/>
      <c r="B25" s="373" t="s">
        <v>1230</v>
      </c>
      <c r="C25" s="370">
        <v>4300</v>
      </c>
      <c r="D25" s="248">
        <v>125</v>
      </c>
      <c r="E25" s="248">
        <v>5378</v>
      </c>
      <c r="F25" s="368">
        <f t="shared" si="0"/>
        <v>1.4938888888888888</v>
      </c>
      <c r="G25" s="395">
        <v>31</v>
      </c>
      <c r="H25" s="1028">
        <v>22197</v>
      </c>
    </row>
    <row r="26" spans="1:8" s="17" customFormat="1" ht="20.100000000000001" customHeight="1" x14ac:dyDescent="0.25">
      <c r="A26" s="1925"/>
      <c r="B26" s="373" t="s">
        <v>1231</v>
      </c>
      <c r="C26" s="370">
        <v>4800</v>
      </c>
      <c r="D26" s="248">
        <v>86</v>
      </c>
      <c r="E26" s="248">
        <v>3694</v>
      </c>
      <c r="F26" s="368">
        <f t="shared" si="0"/>
        <v>1.0261111111111112</v>
      </c>
      <c r="G26" s="395">
        <v>18</v>
      </c>
      <c r="H26" s="1028">
        <v>13252</v>
      </c>
    </row>
    <row r="27" spans="1:8" s="17" customFormat="1" ht="20.100000000000001" customHeight="1" x14ac:dyDescent="0.25">
      <c r="A27" s="1925"/>
      <c r="B27" s="373" t="s">
        <v>1232</v>
      </c>
      <c r="C27" s="370">
        <v>4800</v>
      </c>
      <c r="D27" s="248">
        <v>117</v>
      </c>
      <c r="E27" s="248">
        <v>5023</v>
      </c>
      <c r="F27" s="368">
        <f t="shared" si="0"/>
        <v>1.3952777777777778</v>
      </c>
      <c r="G27" s="395">
        <v>46</v>
      </c>
      <c r="H27" s="1028">
        <v>17456</v>
      </c>
    </row>
    <row r="28" spans="1:8" s="17" customFormat="1" ht="20.100000000000001" customHeight="1" x14ac:dyDescent="0.25">
      <c r="A28" s="1925"/>
      <c r="B28" s="373" t="s">
        <v>1233</v>
      </c>
      <c r="C28" s="370">
        <v>4800</v>
      </c>
      <c r="D28" s="248">
        <v>141</v>
      </c>
      <c r="E28" s="248">
        <v>6027</v>
      </c>
      <c r="F28" s="368">
        <f t="shared" si="0"/>
        <v>1.6741666666666666</v>
      </c>
      <c r="G28" s="396">
        <v>41.2</v>
      </c>
      <c r="H28" s="1028">
        <v>24568</v>
      </c>
    </row>
    <row r="29" spans="1:8" s="17" customFormat="1" ht="20.100000000000001" customHeight="1" x14ac:dyDescent="0.25">
      <c r="A29" s="1925"/>
      <c r="B29" s="373" t="s">
        <v>1234</v>
      </c>
      <c r="C29" s="370">
        <v>5000</v>
      </c>
      <c r="D29" s="248">
        <v>92</v>
      </c>
      <c r="E29" s="248">
        <v>3931</v>
      </c>
      <c r="F29" s="368">
        <f t="shared" si="0"/>
        <v>1.0919444444444444</v>
      </c>
      <c r="G29" s="395">
        <v>21</v>
      </c>
      <c r="H29" s="1028">
        <v>14916</v>
      </c>
    </row>
    <row r="30" spans="1:8" s="17" customFormat="1" ht="20.100000000000001" customHeight="1" x14ac:dyDescent="0.25">
      <c r="A30" s="1925"/>
      <c r="B30" s="373" t="s">
        <v>1235</v>
      </c>
      <c r="C30" s="370">
        <v>5000</v>
      </c>
      <c r="D30" s="248">
        <v>123</v>
      </c>
      <c r="E30" s="248">
        <v>5258</v>
      </c>
      <c r="F30" s="368">
        <f t="shared" si="0"/>
        <v>1.4605555555555556</v>
      </c>
      <c r="G30" s="395">
        <v>18</v>
      </c>
      <c r="H30" s="1028">
        <v>20796</v>
      </c>
    </row>
    <row r="31" spans="1:8" s="17" customFormat="1" ht="20.100000000000001" customHeight="1" thickBot="1" x14ac:dyDescent="0.3">
      <c r="A31" s="1926"/>
      <c r="B31" s="374" t="s">
        <v>1236</v>
      </c>
      <c r="C31" s="371">
        <v>5000</v>
      </c>
      <c r="D31" s="250">
        <v>149</v>
      </c>
      <c r="E31" s="250">
        <v>6380</v>
      </c>
      <c r="F31" s="369">
        <f t="shared" si="0"/>
        <v>1.7722222222222221</v>
      </c>
      <c r="G31" s="397">
        <v>44.3</v>
      </c>
      <c r="H31" s="1029">
        <v>26722</v>
      </c>
    </row>
    <row r="32" spans="1:8" ht="53.25" customHeight="1" thickBot="1" x14ac:dyDescent="0.25">
      <c r="B32" s="1251" t="s">
        <v>28</v>
      </c>
      <c r="C32" s="1251"/>
      <c r="D32" s="1251"/>
      <c r="E32" s="1251"/>
      <c r="F32" s="1251"/>
      <c r="G32" s="1251"/>
      <c r="H32" s="1251"/>
    </row>
    <row r="33" spans="7:8" ht="27" thickBot="1" x14ac:dyDescent="0.45">
      <c r="G33" s="1272" t="s">
        <v>29</v>
      </c>
      <c r="H33" s="1273"/>
    </row>
  </sheetData>
  <mergeCells count="9">
    <mergeCell ref="H3:H4"/>
    <mergeCell ref="A2:H2"/>
    <mergeCell ref="B32:H32"/>
    <mergeCell ref="G33:H33"/>
    <mergeCell ref="B3:B4"/>
    <mergeCell ref="C3:C4"/>
    <mergeCell ref="D3:D4"/>
    <mergeCell ref="F3:G3"/>
    <mergeCell ref="A3:A31"/>
  </mergeCells>
  <hyperlinks>
    <hyperlink ref="G33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70"/>
  <sheetViews>
    <sheetView view="pageBreakPreview" zoomScale="80" zoomScaleNormal="100" zoomScaleSheetLayoutView="80" workbookViewId="0">
      <selection activeCell="K6" sqref="K6"/>
    </sheetView>
  </sheetViews>
  <sheetFormatPr defaultRowHeight="12.75" x14ac:dyDescent="0.2"/>
  <cols>
    <col min="1" max="1" width="27.7109375" style="1" customWidth="1"/>
    <col min="2" max="2" width="19.85546875" style="1" customWidth="1"/>
    <col min="3" max="3" width="18.7109375" style="1" customWidth="1"/>
    <col min="4" max="4" width="18.140625" style="1" customWidth="1"/>
    <col min="5" max="5" width="18.42578125" style="1" customWidth="1"/>
    <col min="6" max="6" width="22.140625" style="1" customWidth="1"/>
    <col min="7" max="7" width="22.28515625" style="1" customWidth="1"/>
    <col min="8" max="16384" width="9.140625" style="1"/>
  </cols>
  <sheetData>
    <row r="1" spans="1:7" ht="161.25" customHeight="1" x14ac:dyDescent="0.2">
      <c r="A1" s="32"/>
      <c r="B1" s="30"/>
      <c r="C1" s="30"/>
      <c r="D1" s="30"/>
      <c r="E1" s="30"/>
      <c r="F1" s="30"/>
      <c r="G1" s="31"/>
    </row>
    <row r="2" spans="1:7" ht="35.25" customHeight="1" thickBot="1" x14ac:dyDescent="0.25">
      <c r="A2" s="1306" t="s">
        <v>2276</v>
      </c>
      <c r="B2" s="1307"/>
      <c r="C2" s="1307"/>
      <c r="D2" s="1307"/>
      <c r="E2" s="1307"/>
      <c r="F2" s="1307"/>
      <c r="G2" s="1308"/>
    </row>
    <row r="3" spans="1:7" ht="23.25" customHeight="1" x14ac:dyDescent="0.2">
      <c r="A3" s="1302" t="s">
        <v>26</v>
      </c>
      <c r="B3" s="1303"/>
      <c r="C3" s="1303" t="s">
        <v>12</v>
      </c>
      <c r="D3" s="1303" t="s">
        <v>11</v>
      </c>
      <c r="E3" s="1303" t="s">
        <v>10</v>
      </c>
      <c r="F3" s="1310" t="s">
        <v>2108</v>
      </c>
      <c r="G3" s="543" t="s">
        <v>114</v>
      </c>
    </row>
    <row r="4" spans="1:7" ht="17.25" customHeight="1" thickBot="1" x14ac:dyDescent="0.25">
      <c r="A4" s="1309"/>
      <c r="B4" s="1305"/>
      <c r="C4" s="1305"/>
      <c r="D4" s="1305"/>
      <c r="E4" s="1305"/>
      <c r="F4" s="1311"/>
      <c r="G4" s="602" t="s">
        <v>45</v>
      </c>
    </row>
    <row r="5" spans="1:7" ht="18" customHeight="1" x14ac:dyDescent="0.2">
      <c r="A5" s="1312"/>
      <c r="B5" s="1320" t="s">
        <v>2418</v>
      </c>
      <c r="C5" s="468">
        <v>1000</v>
      </c>
      <c r="D5" s="468" t="s">
        <v>3</v>
      </c>
      <c r="E5" s="478">
        <v>2.2000000000000002</v>
      </c>
      <c r="F5" s="539">
        <v>7000</v>
      </c>
      <c r="G5" s="1107">
        <v>44155</v>
      </c>
    </row>
    <row r="6" spans="1:7" ht="18" customHeight="1" x14ac:dyDescent="0.2">
      <c r="A6" s="1313"/>
      <c r="B6" s="1319"/>
      <c r="C6" s="537">
        <v>1500</v>
      </c>
      <c r="D6" s="537" t="s">
        <v>3</v>
      </c>
      <c r="E6" s="481">
        <v>3</v>
      </c>
      <c r="F6" s="540">
        <v>10000</v>
      </c>
      <c r="G6" s="1108">
        <v>45520</v>
      </c>
    </row>
    <row r="7" spans="1:7" ht="18" customHeight="1" x14ac:dyDescent="0.2">
      <c r="A7" s="1313"/>
      <c r="B7" s="1319" t="s">
        <v>2419</v>
      </c>
      <c r="C7" s="537">
        <v>1000</v>
      </c>
      <c r="D7" s="537" t="s">
        <v>3</v>
      </c>
      <c r="E7" s="479">
        <v>2.2000000000000002</v>
      </c>
      <c r="F7" s="540">
        <v>10000</v>
      </c>
      <c r="G7" s="1108">
        <v>46163</v>
      </c>
    </row>
    <row r="8" spans="1:7" ht="18" customHeight="1" x14ac:dyDescent="0.2">
      <c r="A8" s="1313"/>
      <c r="B8" s="1319"/>
      <c r="C8" s="537">
        <v>1500</v>
      </c>
      <c r="D8" s="537" t="s">
        <v>3</v>
      </c>
      <c r="E8" s="479">
        <v>5.5</v>
      </c>
      <c r="F8" s="540">
        <v>14000</v>
      </c>
      <c r="G8" s="1108">
        <v>55347</v>
      </c>
    </row>
    <row r="9" spans="1:7" ht="18" customHeight="1" x14ac:dyDescent="0.2">
      <c r="A9" s="1313"/>
      <c r="B9" s="1315" t="s">
        <v>2277</v>
      </c>
      <c r="C9" s="537">
        <v>750</v>
      </c>
      <c r="D9" s="537" t="s">
        <v>3</v>
      </c>
      <c r="E9" s="479">
        <v>1.1000000000000001</v>
      </c>
      <c r="F9" s="540">
        <v>16000</v>
      </c>
      <c r="G9" s="1108">
        <v>113971</v>
      </c>
    </row>
    <row r="10" spans="1:7" ht="18" customHeight="1" x14ac:dyDescent="0.2">
      <c r="A10" s="1314"/>
      <c r="B10" s="1318"/>
      <c r="C10" s="535">
        <v>1000</v>
      </c>
      <c r="D10" s="537" t="s">
        <v>3</v>
      </c>
      <c r="E10" s="481">
        <v>3</v>
      </c>
      <c r="F10" s="540">
        <v>20000</v>
      </c>
      <c r="G10" s="1108">
        <v>119278</v>
      </c>
    </row>
    <row r="11" spans="1:7" ht="19.5" customHeight="1" x14ac:dyDescent="0.2">
      <c r="A11" s="1314"/>
      <c r="B11" s="1316"/>
      <c r="C11" s="537">
        <v>1500</v>
      </c>
      <c r="D11" s="537" t="s">
        <v>3</v>
      </c>
      <c r="E11" s="481">
        <v>11</v>
      </c>
      <c r="F11" s="540">
        <v>30000</v>
      </c>
      <c r="G11" s="1108">
        <v>124832</v>
      </c>
    </row>
    <row r="12" spans="1:7" ht="21" customHeight="1" x14ac:dyDescent="0.2">
      <c r="A12" s="1314"/>
      <c r="B12" s="1315" t="s">
        <v>2278</v>
      </c>
      <c r="C12" s="537">
        <v>1000</v>
      </c>
      <c r="D12" s="537" t="s">
        <v>3</v>
      </c>
      <c r="E12" s="479">
        <v>5.5</v>
      </c>
      <c r="F12" s="540">
        <v>26000</v>
      </c>
      <c r="G12" s="1108">
        <v>93346</v>
      </c>
    </row>
    <row r="13" spans="1:7" ht="21" customHeight="1" x14ac:dyDescent="0.2">
      <c r="A13" s="1314"/>
      <c r="B13" s="1316"/>
      <c r="C13" s="535">
        <v>1500</v>
      </c>
      <c r="D13" s="537" t="s">
        <v>3</v>
      </c>
      <c r="E13" s="479">
        <v>18.5</v>
      </c>
      <c r="F13" s="540">
        <v>40000</v>
      </c>
      <c r="G13" s="1108">
        <v>133026</v>
      </c>
    </row>
    <row r="14" spans="1:7" ht="21" customHeight="1" x14ac:dyDescent="0.2">
      <c r="A14" s="1314"/>
      <c r="B14" s="1315" t="s">
        <v>2279</v>
      </c>
      <c r="C14" s="537">
        <v>750</v>
      </c>
      <c r="D14" s="537" t="s">
        <v>3</v>
      </c>
      <c r="E14" s="481">
        <v>4</v>
      </c>
      <c r="F14" s="540">
        <v>32000</v>
      </c>
      <c r="G14" s="1108">
        <v>125345</v>
      </c>
    </row>
    <row r="15" spans="1:7" ht="18" customHeight="1" x14ac:dyDescent="0.2">
      <c r="A15" s="1314"/>
      <c r="B15" s="1316"/>
      <c r="C15" s="535">
        <v>1000</v>
      </c>
      <c r="D15" s="537" t="s">
        <v>3</v>
      </c>
      <c r="E15" s="481">
        <v>11</v>
      </c>
      <c r="F15" s="540">
        <v>42000</v>
      </c>
      <c r="G15" s="1108">
        <v>132177</v>
      </c>
    </row>
    <row r="16" spans="1:7" ht="16.5" customHeight="1" x14ac:dyDescent="0.2">
      <c r="A16" s="1314"/>
      <c r="B16" s="1315" t="s">
        <v>2280</v>
      </c>
      <c r="C16" s="535">
        <v>750</v>
      </c>
      <c r="D16" s="537" t="s">
        <v>3</v>
      </c>
      <c r="E16" s="481">
        <v>11</v>
      </c>
      <c r="F16" s="540">
        <v>40000</v>
      </c>
      <c r="G16" s="1108">
        <v>137684</v>
      </c>
    </row>
    <row r="17" spans="1:8" ht="18" customHeight="1" thickBot="1" x14ac:dyDescent="0.25">
      <c r="A17" s="1314"/>
      <c r="B17" s="1317"/>
      <c r="C17" s="538">
        <v>1000</v>
      </c>
      <c r="D17" s="538" t="s">
        <v>3</v>
      </c>
      <c r="E17" s="480">
        <v>18.5</v>
      </c>
      <c r="F17" s="541">
        <v>60000</v>
      </c>
      <c r="G17" s="1109">
        <v>183480</v>
      </c>
    </row>
    <row r="18" spans="1:8" ht="42.75" customHeight="1" thickBot="1" x14ac:dyDescent="0.25">
      <c r="A18" s="1245" t="s">
        <v>106</v>
      </c>
      <c r="B18" s="1246"/>
      <c r="C18" s="1246"/>
      <c r="D18" s="1246"/>
      <c r="E18" s="1246"/>
      <c r="F18" s="1246"/>
      <c r="G18" s="1247"/>
    </row>
    <row r="19" spans="1:8" ht="30" customHeight="1" x14ac:dyDescent="0.2">
      <c r="A19" s="1302" t="s">
        <v>26</v>
      </c>
      <c r="B19" s="1303"/>
      <c r="C19" s="1303" t="s">
        <v>12</v>
      </c>
      <c r="D19" s="1303" t="s">
        <v>11</v>
      </c>
      <c r="E19" s="1303" t="s">
        <v>10</v>
      </c>
      <c r="F19" s="40" t="s">
        <v>114</v>
      </c>
      <c r="G19" s="41" t="s">
        <v>115</v>
      </c>
    </row>
    <row r="20" spans="1:8" ht="23.25" customHeight="1" thickBot="1" x14ac:dyDescent="0.25">
      <c r="A20" s="1304"/>
      <c r="B20" s="1305"/>
      <c r="C20" s="1305"/>
      <c r="D20" s="1305"/>
      <c r="E20" s="1305"/>
      <c r="F20" s="511" t="s">
        <v>45</v>
      </c>
      <c r="G20" s="261" t="s">
        <v>45</v>
      </c>
    </row>
    <row r="21" spans="1:8" s="3" customFormat="1" ht="15" customHeight="1" x14ac:dyDescent="0.2">
      <c r="A21" s="1297"/>
      <c r="B21" s="529" t="s">
        <v>107</v>
      </c>
      <c r="C21" s="345">
        <v>1000</v>
      </c>
      <c r="D21" s="345" t="s">
        <v>3</v>
      </c>
      <c r="E21" s="530">
        <v>0.37</v>
      </c>
      <c r="F21" s="813"/>
      <c r="G21" s="1112">
        <v>42541</v>
      </c>
      <c r="H21" s="830"/>
    </row>
    <row r="22" spans="1:8" s="3" customFormat="1" ht="15" customHeight="1" x14ac:dyDescent="0.2">
      <c r="A22" s="1298"/>
      <c r="B22" s="554" t="s">
        <v>108</v>
      </c>
      <c r="C22" s="555">
        <v>1000</v>
      </c>
      <c r="D22" s="555" t="s">
        <v>3</v>
      </c>
      <c r="E22" s="527">
        <v>0.75</v>
      </c>
      <c r="F22" s="813"/>
      <c r="G22" s="1112">
        <v>50760</v>
      </c>
      <c r="H22" s="830"/>
    </row>
    <row r="23" spans="1:8" s="3" customFormat="1" ht="15" customHeight="1" x14ac:dyDescent="0.2">
      <c r="A23" s="1298"/>
      <c r="B23" s="1274" t="s">
        <v>109</v>
      </c>
      <c r="C23" s="1276">
        <v>1000</v>
      </c>
      <c r="D23" s="555" t="s">
        <v>3</v>
      </c>
      <c r="E23" s="482">
        <v>2.2000000000000002</v>
      </c>
      <c r="F23" s="813"/>
      <c r="G23" s="1112">
        <v>67777</v>
      </c>
      <c r="H23" s="830"/>
    </row>
    <row r="24" spans="1:8" s="3" customFormat="1" ht="15" customHeight="1" x14ac:dyDescent="0.2">
      <c r="A24" s="1298"/>
      <c r="B24" s="1274"/>
      <c r="C24" s="1276"/>
      <c r="D24" s="555" t="s">
        <v>38</v>
      </c>
      <c r="E24" s="482">
        <v>3</v>
      </c>
      <c r="F24" s="813"/>
      <c r="G24" s="1112">
        <v>83938</v>
      </c>
      <c r="H24" s="830"/>
    </row>
    <row r="25" spans="1:8" s="3" customFormat="1" ht="15" customHeight="1" x14ac:dyDescent="0.2">
      <c r="A25" s="1298"/>
      <c r="B25" s="1274"/>
      <c r="C25" s="1276">
        <v>1500</v>
      </c>
      <c r="D25" s="555" t="s">
        <v>3</v>
      </c>
      <c r="E25" s="482">
        <v>5.5</v>
      </c>
      <c r="F25" s="813"/>
      <c r="G25" s="1112">
        <v>81326</v>
      </c>
      <c r="H25" s="830"/>
    </row>
    <row r="26" spans="1:8" s="3" customFormat="1" ht="15" customHeight="1" x14ac:dyDescent="0.2">
      <c r="A26" s="1298"/>
      <c r="B26" s="1274"/>
      <c r="C26" s="1276"/>
      <c r="D26" s="555" t="s">
        <v>113</v>
      </c>
      <c r="E26" s="482">
        <v>7.5</v>
      </c>
      <c r="F26" s="813"/>
      <c r="G26" s="1112">
        <v>101298</v>
      </c>
      <c r="H26" s="830"/>
    </row>
    <row r="27" spans="1:8" s="3" customFormat="1" ht="15" customHeight="1" x14ac:dyDescent="0.2">
      <c r="A27" s="1298"/>
      <c r="B27" s="1274" t="s">
        <v>110</v>
      </c>
      <c r="C27" s="555">
        <v>750</v>
      </c>
      <c r="D27" s="555" t="s">
        <v>3</v>
      </c>
      <c r="E27" s="482">
        <v>3</v>
      </c>
      <c r="F27" s="813"/>
      <c r="G27" s="1112">
        <v>108577</v>
      </c>
      <c r="H27" s="830"/>
    </row>
    <row r="28" spans="1:8" s="3" customFormat="1" ht="15" customHeight="1" x14ac:dyDescent="0.2">
      <c r="A28" s="1298"/>
      <c r="B28" s="1274"/>
      <c r="C28" s="1276">
        <v>1000</v>
      </c>
      <c r="D28" s="555" t="s">
        <v>3</v>
      </c>
      <c r="E28" s="482">
        <v>5.5</v>
      </c>
      <c r="F28" s="813"/>
      <c r="G28" s="1112">
        <v>126501</v>
      </c>
      <c r="H28" s="830"/>
    </row>
    <row r="29" spans="1:8" s="3" customFormat="1" ht="15" customHeight="1" x14ac:dyDescent="0.2">
      <c r="A29" s="1298"/>
      <c r="B29" s="1274"/>
      <c r="C29" s="1276"/>
      <c r="D29" s="555" t="s">
        <v>3</v>
      </c>
      <c r="E29" s="482">
        <v>7.5</v>
      </c>
      <c r="F29" s="813"/>
      <c r="G29" s="1112">
        <v>135368</v>
      </c>
      <c r="H29" s="830"/>
    </row>
    <row r="30" spans="1:8" s="3" customFormat="1" ht="15" customHeight="1" x14ac:dyDescent="0.2">
      <c r="A30" s="1298"/>
      <c r="B30" s="1274"/>
      <c r="C30" s="1276"/>
      <c r="D30" s="555" t="s">
        <v>113</v>
      </c>
      <c r="E30" s="482">
        <v>7.5</v>
      </c>
      <c r="F30" s="813"/>
      <c r="G30" s="1112">
        <v>155674</v>
      </c>
      <c r="H30" s="830"/>
    </row>
    <row r="31" spans="1:8" s="3" customFormat="1" ht="15" customHeight="1" x14ac:dyDescent="0.2">
      <c r="A31" s="1298"/>
      <c r="B31" s="1274"/>
      <c r="C31" s="1276"/>
      <c r="D31" s="555" t="s">
        <v>40</v>
      </c>
      <c r="E31" s="482">
        <v>11</v>
      </c>
      <c r="F31" s="814"/>
      <c r="G31" s="1112">
        <v>175797</v>
      </c>
      <c r="H31" s="830"/>
    </row>
    <row r="32" spans="1:8" s="3" customFormat="1" ht="15" customHeight="1" x14ac:dyDescent="0.2">
      <c r="A32" s="1298"/>
      <c r="B32" s="1274"/>
      <c r="C32" s="1276">
        <v>1500</v>
      </c>
      <c r="D32" s="555" t="s">
        <v>3</v>
      </c>
      <c r="E32" s="482">
        <v>18.5</v>
      </c>
      <c r="F32" s="813"/>
      <c r="G32" s="1112">
        <v>199027</v>
      </c>
      <c r="H32" s="830"/>
    </row>
    <row r="33" spans="1:8" s="3" customFormat="1" ht="15" customHeight="1" x14ac:dyDescent="0.2">
      <c r="A33" s="1298"/>
      <c r="B33" s="1274"/>
      <c r="C33" s="1276"/>
      <c r="D33" s="555" t="s">
        <v>39</v>
      </c>
      <c r="E33" s="482">
        <v>22</v>
      </c>
      <c r="F33" s="813"/>
      <c r="G33" s="1112">
        <v>211284</v>
      </c>
      <c r="H33" s="830"/>
    </row>
    <row r="34" spans="1:8" s="3" customFormat="1" ht="15" customHeight="1" x14ac:dyDescent="0.2">
      <c r="A34" s="1298"/>
      <c r="B34" s="1274"/>
      <c r="C34" s="1276"/>
      <c r="D34" s="555" t="s">
        <v>38</v>
      </c>
      <c r="E34" s="482"/>
      <c r="F34" s="813"/>
      <c r="G34" s="1113"/>
      <c r="H34" s="830"/>
    </row>
    <row r="35" spans="1:8" s="3" customFormat="1" ht="15" customHeight="1" x14ac:dyDescent="0.2">
      <c r="A35" s="1298"/>
      <c r="B35" s="1274" t="s">
        <v>111</v>
      </c>
      <c r="C35" s="1276">
        <v>750</v>
      </c>
      <c r="D35" s="555" t="s">
        <v>3</v>
      </c>
      <c r="E35" s="482">
        <v>5.5</v>
      </c>
      <c r="F35" s="813"/>
      <c r="G35" s="1112">
        <v>141733</v>
      </c>
      <c r="H35" s="830"/>
    </row>
    <row r="36" spans="1:8" s="3" customFormat="1" ht="15" customHeight="1" x14ac:dyDescent="0.2">
      <c r="A36" s="1298"/>
      <c r="B36" s="1274"/>
      <c r="C36" s="1276"/>
      <c r="D36" s="555" t="s">
        <v>3</v>
      </c>
      <c r="E36" s="482">
        <v>7.5</v>
      </c>
      <c r="F36" s="813"/>
      <c r="G36" s="1112">
        <v>181554</v>
      </c>
      <c r="H36" s="830"/>
    </row>
    <row r="37" spans="1:8" s="3" customFormat="1" ht="15" customHeight="1" x14ac:dyDescent="0.2">
      <c r="A37" s="1298"/>
      <c r="B37" s="1274"/>
      <c r="C37" s="1276">
        <v>1000</v>
      </c>
      <c r="D37" s="555" t="s">
        <v>3</v>
      </c>
      <c r="E37" s="482">
        <v>15</v>
      </c>
      <c r="F37" s="813"/>
      <c r="G37" s="1112">
        <v>179585</v>
      </c>
      <c r="H37" s="830"/>
    </row>
    <row r="38" spans="1:8" s="3" customFormat="1" ht="15" customHeight="1" x14ac:dyDescent="0.2">
      <c r="A38" s="1298"/>
      <c r="B38" s="1274"/>
      <c r="C38" s="1276"/>
      <c r="D38" s="555" t="s">
        <v>3</v>
      </c>
      <c r="E38" s="482">
        <v>18.5</v>
      </c>
      <c r="F38" s="813"/>
      <c r="G38" s="1112">
        <v>223888</v>
      </c>
      <c r="H38" s="830"/>
    </row>
    <row r="39" spans="1:8" s="3" customFormat="1" ht="15" customHeight="1" x14ac:dyDescent="0.2">
      <c r="A39" s="1298"/>
      <c r="B39" s="1274" t="s">
        <v>112</v>
      </c>
      <c r="C39" s="555">
        <v>500</v>
      </c>
      <c r="D39" s="528" t="s">
        <v>3</v>
      </c>
      <c r="E39" s="482">
        <v>5.5</v>
      </c>
      <c r="F39" s="815"/>
      <c r="G39" s="829"/>
      <c r="H39" s="830"/>
    </row>
    <row r="40" spans="1:8" s="3" customFormat="1" ht="15" customHeight="1" thickBot="1" x14ac:dyDescent="0.25">
      <c r="A40" s="1299"/>
      <c r="B40" s="1275"/>
      <c r="C40" s="346">
        <v>750</v>
      </c>
      <c r="D40" s="44" t="s">
        <v>3</v>
      </c>
      <c r="E40" s="483">
        <v>18.5</v>
      </c>
      <c r="F40" s="816"/>
      <c r="G40" s="1300">
        <v>309982</v>
      </c>
      <c r="H40" s="1301"/>
    </row>
    <row r="41" spans="1:8" s="3" customFormat="1" ht="30" customHeight="1" thickBot="1" x14ac:dyDescent="0.25">
      <c r="A41" s="1292" t="s">
        <v>2103</v>
      </c>
      <c r="B41" s="1293"/>
      <c r="C41" s="1293"/>
      <c r="D41" s="1293"/>
      <c r="E41" s="1293"/>
      <c r="F41" s="1293"/>
      <c r="G41" s="1294"/>
    </row>
    <row r="42" spans="1:8" s="3" customFormat="1" ht="32.25" customHeight="1" thickBot="1" x14ac:dyDescent="0.25">
      <c r="A42" s="1295" t="s">
        <v>2104</v>
      </c>
      <c r="B42" s="1296"/>
      <c r="C42" s="436" t="s">
        <v>2105</v>
      </c>
      <c r="D42" s="436" t="s">
        <v>2106</v>
      </c>
      <c r="E42" s="436" t="s">
        <v>2107</v>
      </c>
      <c r="F42" s="436" t="s">
        <v>2108</v>
      </c>
      <c r="G42" s="437" t="s">
        <v>2109</v>
      </c>
    </row>
    <row r="43" spans="1:8" s="3" customFormat="1" ht="15" customHeight="1" x14ac:dyDescent="0.2">
      <c r="A43" s="1297"/>
      <c r="B43" s="469" t="s">
        <v>2110</v>
      </c>
      <c r="C43" s="468">
        <v>480</v>
      </c>
      <c r="D43" s="468">
        <v>0.15</v>
      </c>
      <c r="E43" s="468">
        <v>2800</v>
      </c>
      <c r="F43" s="468">
        <v>1100</v>
      </c>
      <c r="G43" s="1110">
        <v>18839</v>
      </c>
    </row>
    <row r="44" spans="1:8" s="3" customFormat="1" ht="15" customHeight="1" x14ac:dyDescent="0.2">
      <c r="A44" s="1298"/>
      <c r="B44" s="467" t="s">
        <v>2111</v>
      </c>
      <c r="C44" s="537">
        <v>580</v>
      </c>
      <c r="D44" s="537">
        <v>0.25</v>
      </c>
      <c r="E44" s="537">
        <v>2500</v>
      </c>
      <c r="F44" s="537">
        <v>1800</v>
      </c>
      <c r="G44" s="1110">
        <v>23409</v>
      </c>
    </row>
    <row r="45" spans="1:8" s="3" customFormat="1" ht="15" customHeight="1" x14ac:dyDescent="0.2">
      <c r="A45" s="1298"/>
      <c r="B45" s="467" t="s">
        <v>2112</v>
      </c>
      <c r="C45" s="537">
        <v>185</v>
      </c>
      <c r="D45" s="537">
        <v>0.15</v>
      </c>
      <c r="E45" s="537">
        <v>1400</v>
      </c>
      <c r="F45" s="537">
        <v>1700</v>
      </c>
      <c r="G45" s="1110">
        <v>31839</v>
      </c>
    </row>
    <row r="46" spans="1:8" s="3" customFormat="1" ht="15" customHeight="1" x14ac:dyDescent="0.2">
      <c r="A46" s="1298"/>
      <c r="B46" s="467" t="s">
        <v>2113</v>
      </c>
      <c r="C46" s="537">
        <v>200</v>
      </c>
      <c r="D46" s="537">
        <v>0.14000000000000001</v>
      </c>
      <c r="E46" s="537">
        <v>1370</v>
      </c>
      <c r="F46" s="537">
        <v>1650</v>
      </c>
      <c r="G46" s="1110">
        <v>31871</v>
      </c>
    </row>
    <row r="47" spans="1:8" s="3" customFormat="1" ht="15" customHeight="1" x14ac:dyDescent="0.2">
      <c r="A47" s="1298"/>
      <c r="B47" s="467" t="s">
        <v>2114</v>
      </c>
      <c r="C47" s="537">
        <v>275</v>
      </c>
      <c r="D47" s="537">
        <v>0.22</v>
      </c>
      <c r="E47" s="537">
        <v>1380</v>
      </c>
      <c r="F47" s="537">
        <v>2200</v>
      </c>
      <c r="G47" s="1110">
        <v>38503</v>
      </c>
    </row>
    <row r="48" spans="1:8" s="3" customFormat="1" ht="15" customHeight="1" x14ac:dyDescent="0.2">
      <c r="A48" s="1298"/>
      <c r="B48" s="467" t="s">
        <v>2115</v>
      </c>
      <c r="C48" s="537">
        <v>250</v>
      </c>
      <c r="D48" s="537">
        <v>0.22</v>
      </c>
      <c r="E48" s="537">
        <v>1360</v>
      </c>
      <c r="F48" s="537">
        <v>2200</v>
      </c>
      <c r="G48" s="1110">
        <v>38503</v>
      </c>
    </row>
    <row r="49" spans="1:7" s="3" customFormat="1" ht="15" customHeight="1" x14ac:dyDescent="0.2">
      <c r="A49" s="1298"/>
      <c r="B49" s="467" t="s">
        <v>2116</v>
      </c>
      <c r="C49" s="537">
        <v>400</v>
      </c>
      <c r="D49" s="537">
        <v>0.54</v>
      </c>
      <c r="E49" s="537">
        <v>1350</v>
      </c>
      <c r="F49" s="537">
        <v>4100</v>
      </c>
      <c r="G49" s="1110">
        <v>36210</v>
      </c>
    </row>
    <row r="50" spans="1:7" s="3" customFormat="1" ht="15" customHeight="1" x14ac:dyDescent="0.2">
      <c r="A50" s="1298"/>
      <c r="B50" s="467" t="s">
        <v>2117</v>
      </c>
      <c r="C50" s="537">
        <v>380</v>
      </c>
      <c r="D50" s="537">
        <v>0.56000000000000005</v>
      </c>
      <c r="E50" s="537">
        <v>1350</v>
      </c>
      <c r="F50" s="537">
        <v>4100</v>
      </c>
      <c r="G50" s="1110">
        <v>37107</v>
      </c>
    </row>
    <row r="51" spans="1:7" s="3" customFormat="1" ht="15" customHeight="1" x14ac:dyDescent="0.2">
      <c r="A51" s="1298"/>
      <c r="B51" s="467" t="s">
        <v>2256</v>
      </c>
      <c r="C51" s="537">
        <v>400</v>
      </c>
      <c r="D51" s="537">
        <v>0.69</v>
      </c>
      <c r="E51" s="537">
        <v>1280</v>
      </c>
      <c r="F51" s="537">
        <v>5100</v>
      </c>
      <c r="G51" s="1110">
        <v>48008</v>
      </c>
    </row>
    <row r="52" spans="1:7" s="3" customFormat="1" ht="15" customHeight="1" x14ac:dyDescent="0.2">
      <c r="A52" s="1298"/>
      <c r="B52" s="467" t="s">
        <v>2417</v>
      </c>
      <c r="C52" s="537">
        <v>450</v>
      </c>
      <c r="D52" s="537">
        <v>0.83</v>
      </c>
      <c r="E52" s="537">
        <v>1340</v>
      </c>
      <c r="F52" s="537">
        <v>5600</v>
      </c>
      <c r="G52" s="1110">
        <v>46138</v>
      </c>
    </row>
    <row r="53" spans="1:7" s="3" customFormat="1" ht="15" customHeight="1" x14ac:dyDescent="0.2">
      <c r="A53" s="1298"/>
      <c r="B53" s="467" t="s">
        <v>2118</v>
      </c>
      <c r="C53" s="537">
        <v>490</v>
      </c>
      <c r="D53" s="537">
        <v>1.56</v>
      </c>
      <c r="E53" s="537">
        <v>1330</v>
      </c>
      <c r="F53" s="537">
        <v>6600</v>
      </c>
      <c r="G53" s="1110">
        <v>69732</v>
      </c>
    </row>
    <row r="54" spans="1:7" s="3" customFormat="1" ht="15" customHeight="1" x14ac:dyDescent="0.2">
      <c r="A54" s="1298"/>
      <c r="B54" s="467" t="s">
        <v>2119</v>
      </c>
      <c r="C54" s="537">
        <v>690</v>
      </c>
      <c r="D54" s="537">
        <v>1.8</v>
      </c>
      <c r="E54" s="537">
        <v>1250</v>
      </c>
      <c r="F54" s="537">
        <v>10310</v>
      </c>
      <c r="G54" s="1110">
        <v>87408</v>
      </c>
    </row>
    <row r="55" spans="1:7" s="3" customFormat="1" ht="15" customHeight="1" x14ac:dyDescent="0.2">
      <c r="A55" s="1298"/>
      <c r="B55" s="467" t="s">
        <v>2120</v>
      </c>
      <c r="C55" s="537">
        <v>900</v>
      </c>
      <c r="D55" s="537">
        <v>4.8</v>
      </c>
      <c r="E55" s="537">
        <v>1400</v>
      </c>
      <c r="F55" s="537">
        <v>13700</v>
      </c>
      <c r="G55" s="1110">
        <v>127829</v>
      </c>
    </row>
    <row r="56" spans="1:7" s="3" customFormat="1" ht="15" customHeight="1" thickBot="1" x14ac:dyDescent="0.25">
      <c r="A56" s="464"/>
      <c r="B56" s="466" t="s">
        <v>2121</v>
      </c>
      <c r="C56" s="538">
        <v>420</v>
      </c>
      <c r="D56" s="538">
        <v>1.2</v>
      </c>
      <c r="E56" s="538">
        <v>900</v>
      </c>
      <c r="F56" s="538">
        <v>9500</v>
      </c>
      <c r="G56" s="1111">
        <v>116247</v>
      </c>
    </row>
    <row r="57" spans="1:7" ht="18.75" customHeight="1" x14ac:dyDescent="0.2">
      <c r="A57" s="1277" t="s">
        <v>117</v>
      </c>
      <c r="B57" s="1278"/>
      <c r="C57" s="1278"/>
      <c r="D57" s="1278"/>
      <c r="E57" s="1278"/>
      <c r="F57" s="1278"/>
      <c r="G57" s="1279"/>
    </row>
    <row r="58" spans="1:7" ht="18.75" customHeight="1" x14ac:dyDescent="0.2">
      <c r="A58" s="1280"/>
      <c r="B58" s="1281"/>
      <c r="C58" s="1281"/>
      <c r="D58" s="1281"/>
      <c r="E58" s="1281"/>
      <c r="F58" s="1281"/>
      <c r="G58" s="1282"/>
    </row>
    <row r="59" spans="1:7" ht="18.75" customHeight="1" x14ac:dyDescent="0.2">
      <c r="A59" s="1283" t="s">
        <v>116</v>
      </c>
      <c r="B59" s="1284"/>
      <c r="C59" s="1284"/>
      <c r="D59" s="1284"/>
      <c r="E59" s="1284"/>
      <c r="F59" s="1284"/>
      <c r="G59" s="1285"/>
    </row>
    <row r="60" spans="1:7" ht="18.75" customHeight="1" x14ac:dyDescent="0.2">
      <c r="A60" s="1286" t="s">
        <v>1906</v>
      </c>
      <c r="B60" s="1287"/>
      <c r="C60" s="1287"/>
      <c r="D60" s="1287"/>
      <c r="E60" s="1287"/>
      <c r="F60" s="1287"/>
      <c r="G60" s="1288"/>
    </row>
    <row r="61" spans="1:7" ht="10.5" customHeight="1" x14ac:dyDescent="0.2">
      <c r="A61" s="1280" t="s">
        <v>1907</v>
      </c>
      <c r="B61" s="1281"/>
      <c r="C61" s="1281"/>
      <c r="D61" s="1281"/>
      <c r="E61" s="1281"/>
      <c r="F61" s="1281"/>
      <c r="G61" s="1282"/>
    </row>
    <row r="62" spans="1:7" ht="15.75" customHeight="1" thickBot="1" x14ac:dyDescent="0.25">
      <c r="A62" s="1289"/>
      <c r="B62" s="1290"/>
      <c r="C62" s="1290"/>
      <c r="D62" s="1290"/>
      <c r="E62" s="1290"/>
      <c r="F62" s="1290"/>
      <c r="G62" s="1291"/>
    </row>
    <row r="63" spans="1:7" ht="54" customHeight="1" thickBot="1" x14ac:dyDescent="0.25">
      <c r="A63" s="37"/>
      <c r="B63" s="1251" t="s">
        <v>28</v>
      </c>
      <c r="C63" s="1251"/>
      <c r="D63" s="1251"/>
      <c r="E63" s="1251"/>
      <c r="F63" s="1251"/>
      <c r="G63" s="1251"/>
    </row>
    <row r="64" spans="1:7" ht="22.5" customHeight="1" thickBot="1" x14ac:dyDescent="0.45">
      <c r="F64" s="1272" t="s">
        <v>29</v>
      </c>
      <c r="G64" s="1273"/>
    </row>
    <row r="70" spans="6:6" x14ac:dyDescent="0.2">
      <c r="F70" s="1" t="s">
        <v>0</v>
      </c>
    </row>
  </sheetData>
  <mergeCells count="39">
    <mergeCell ref="A5:A17"/>
    <mergeCell ref="B12:B13"/>
    <mergeCell ref="B14:B15"/>
    <mergeCell ref="B16:B17"/>
    <mergeCell ref="B9:B11"/>
    <mergeCell ref="B7:B8"/>
    <mergeCell ref="B5:B6"/>
    <mergeCell ref="A2:G2"/>
    <mergeCell ref="A3:B4"/>
    <mergeCell ref="C3:C4"/>
    <mergeCell ref="D3:D4"/>
    <mergeCell ref="E3:E4"/>
    <mergeCell ref="F3:F4"/>
    <mergeCell ref="A18:G18"/>
    <mergeCell ref="A19:B20"/>
    <mergeCell ref="C19:C20"/>
    <mergeCell ref="D19:D20"/>
    <mergeCell ref="E19:E20"/>
    <mergeCell ref="A41:G41"/>
    <mergeCell ref="A42:B42"/>
    <mergeCell ref="A43:A55"/>
    <mergeCell ref="A21:A40"/>
    <mergeCell ref="G40:H40"/>
    <mergeCell ref="B63:G63"/>
    <mergeCell ref="F64:G64"/>
    <mergeCell ref="B23:B26"/>
    <mergeCell ref="B27:B34"/>
    <mergeCell ref="B35:B38"/>
    <mergeCell ref="B39:B40"/>
    <mergeCell ref="C23:C24"/>
    <mergeCell ref="C25:C26"/>
    <mergeCell ref="C28:C31"/>
    <mergeCell ref="C32:C34"/>
    <mergeCell ref="C35:C36"/>
    <mergeCell ref="C37:C38"/>
    <mergeCell ref="A57:G58"/>
    <mergeCell ref="A59:G59"/>
    <mergeCell ref="A60:G60"/>
    <mergeCell ref="A61:G62"/>
  </mergeCells>
  <hyperlinks>
    <hyperlink ref="F64:G64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105"/>
  <sheetViews>
    <sheetView view="pageBreakPreview" zoomScale="80" zoomScaleNormal="100" zoomScaleSheetLayoutView="80" workbookViewId="0">
      <selection activeCell="M3" sqref="M3"/>
    </sheetView>
  </sheetViews>
  <sheetFormatPr defaultRowHeight="12.75" x14ac:dyDescent="0.2"/>
  <cols>
    <col min="1" max="1" width="33" style="1" customWidth="1"/>
    <col min="2" max="2" width="41.28515625" style="1" customWidth="1"/>
    <col min="3" max="3" width="10.7109375" style="1" customWidth="1"/>
    <col min="4" max="4" width="7.42578125" style="1" customWidth="1"/>
    <col min="5" max="5" width="15" style="1" customWidth="1"/>
    <col min="6" max="6" width="22.5703125" style="1" customWidth="1"/>
    <col min="7" max="7" width="17.5703125" style="1" customWidth="1"/>
    <col min="8" max="8" width="9.140625" style="1"/>
    <col min="9" max="9" width="5" style="1" customWidth="1"/>
    <col min="10" max="16384" width="9.140625" style="1"/>
  </cols>
  <sheetData>
    <row r="1" spans="1:7" ht="160.5" customHeight="1" thickBot="1" x14ac:dyDescent="0.25">
      <c r="A1" s="28"/>
      <c r="B1" s="29"/>
      <c r="C1" s="30"/>
      <c r="D1" s="30"/>
      <c r="E1" s="30"/>
      <c r="F1" s="30"/>
      <c r="G1" s="31"/>
    </row>
    <row r="2" spans="1:7" ht="44.25" customHeight="1" thickBot="1" x14ac:dyDescent="0.25">
      <c r="A2" s="1245" t="s">
        <v>1804</v>
      </c>
      <c r="B2" s="1246"/>
      <c r="C2" s="1246"/>
      <c r="D2" s="1246"/>
      <c r="E2" s="1246"/>
      <c r="F2" s="1246"/>
      <c r="G2" s="1247"/>
    </row>
    <row r="3" spans="1:7" ht="55.5" customHeight="1" thickBot="1" x14ac:dyDescent="0.25">
      <c r="A3" s="1944" t="s">
        <v>1914</v>
      </c>
      <c r="B3" s="1945"/>
      <c r="C3" s="1945"/>
      <c r="D3" s="1945"/>
      <c r="E3" s="1945"/>
      <c r="F3" s="1945"/>
      <c r="G3" s="1946"/>
    </row>
    <row r="4" spans="1:7" ht="32.25" customHeight="1" thickBot="1" x14ac:dyDescent="0.25">
      <c r="A4" s="1950" t="s">
        <v>226</v>
      </c>
      <c r="B4" s="1951"/>
      <c r="C4" s="1953" t="s">
        <v>227</v>
      </c>
      <c r="D4" s="1953"/>
      <c r="E4" s="1953"/>
      <c r="F4" s="1953"/>
      <c r="G4" s="141" t="s">
        <v>45</v>
      </c>
    </row>
    <row r="5" spans="1:7" ht="15" customHeight="1" x14ac:dyDescent="0.2">
      <c r="A5" s="1947"/>
      <c r="B5" s="379" t="s">
        <v>1806</v>
      </c>
      <c r="C5" s="1954" t="s">
        <v>1807</v>
      </c>
      <c r="D5" s="1955"/>
      <c r="E5" s="1955"/>
      <c r="F5" s="1955"/>
      <c r="G5" s="385">
        <v>1239</v>
      </c>
    </row>
    <row r="6" spans="1:7" ht="15" customHeight="1" x14ac:dyDescent="0.2">
      <c r="A6" s="1947"/>
      <c r="B6" s="380" t="s">
        <v>1808</v>
      </c>
      <c r="C6" s="1949" t="s">
        <v>1809</v>
      </c>
      <c r="D6" s="1241"/>
      <c r="E6" s="1241"/>
      <c r="F6" s="1241"/>
      <c r="G6" s="385">
        <v>1467</v>
      </c>
    </row>
    <row r="7" spans="1:7" ht="15" customHeight="1" x14ac:dyDescent="0.2">
      <c r="A7" s="1947"/>
      <c r="B7" s="380" t="s">
        <v>1810</v>
      </c>
      <c r="C7" s="1949" t="s">
        <v>1811</v>
      </c>
      <c r="D7" s="1241"/>
      <c r="E7" s="1241"/>
      <c r="F7" s="1241"/>
      <c r="G7" s="385">
        <v>1510</v>
      </c>
    </row>
    <row r="8" spans="1:7" ht="15" customHeight="1" x14ac:dyDescent="0.2">
      <c r="A8" s="1947"/>
      <c r="B8" s="380" t="s">
        <v>1812</v>
      </c>
      <c r="C8" s="1949" t="s">
        <v>1813</v>
      </c>
      <c r="D8" s="1241"/>
      <c r="E8" s="1241"/>
      <c r="F8" s="1241"/>
      <c r="G8" s="385">
        <v>1660</v>
      </c>
    </row>
    <row r="9" spans="1:7" ht="15" customHeight="1" x14ac:dyDescent="0.2">
      <c r="A9" s="1947"/>
      <c r="B9" s="380" t="s">
        <v>1814</v>
      </c>
      <c r="C9" s="1949" t="s">
        <v>1815</v>
      </c>
      <c r="D9" s="1241"/>
      <c r="E9" s="1241"/>
      <c r="F9" s="1241"/>
      <c r="G9" s="385">
        <v>1721</v>
      </c>
    </row>
    <row r="10" spans="1:7" ht="15" customHeight="1" x14ac:dyDescent="0.2">
      <c r="A10" s="1947"/>
      <c r="B10" s="380" t="s">
        <v>1816</v>
      </c>
      <c r="C10" s="1949" t="s">
        <v>1817</v>
      </c>
      <c r="D10" s="1241"/>
      <c r="E10" s="1241"/>
      <c r="F10" s="1241"/>
      <c r="G10" s="385">
        <v>1780</v>
      </c>
    </row>
    <row r="11" spans="1:7" ht="15" customHeight="1" x14ac:dyDescent="0.2">
      <c r="A11" s="1947"/>
      <c r="B11" s="380" t="s">
        <v>1818</v>
      </c>
      <c r="C11" s="1949" t="s">
        <v>1819</v>
      </c>
      <c r="D11" s="1241"/>
      <c r="E11" s="1241"/>
      <c r="F11" s="1241"/>
      <c r="G11" s="385">
        <v>2465</v>
      </c>
    </row>
    <row r="12" spans="1:7" ht="15" customHeight="1" thickBot="1" x14ac:dyDescent="0.25">
      <c r="A12" s="1948"/>
      <c r="B12" s="381" t="s">
        <v>1820</v>
      </c>
      <c r="C12" s="1952" t="s">
        <v>1821</v>
      </c>
      <c r="D12" s="1242"/>
      <c r="E12" s="1242"/>
      <c r="F12" s="1242"/>
      <c r="G12" s="386">
        <v>2763</v>
      </c>
    </row>
    <row r="13" spans="1:7" ht="56.25" customHeight="1" thickBot="1" x14ac:dyDescent="0.25">
      <c r="A13" s="1944" t="s">
        <v>1915</v>
      </c>
      <c r="B13" s="1945"/>
      <c r="C13" s="1945"/>
      <c r="D13" s="1945"/>
      <c r="E13" s="1945"/>
      <c r="F13" s="1945"/>
      <c r="G13" s="1946"/>
    </row>
    <row r="14" spans="1:7" ht="33" customHeight="1" thickBot="1" x14ac:dyDescent="0.25">
      <c r="A14" s="1950" t="s">
        <v>226</v>
      </c>
      <c r="B14" s="1951"/>
      <c r="C14" s="1953" t="s">
        <v>1822</v>
      </c>
      <c r="D14" s="1953"/>
      <c r="E14" s="1953"/>
      <c r="F14" s="1953"/>
      <c r="G14" s="141" t="s">
        <v>45</v>
      </c>
    </row>
    <row r="15" spans="1:7" ht="15" customHeight="1" x14ac:dyDescent="0.2">
      <c r="A15" s="1947"/>
      <c r="B15" s="379" t="s">
        <v>1823</v>
      </c>
      <c r="C15" s="1954">
        <v>100</v>
      </c>
      <c r="D15" s="1955"/>
      <c r="E15" s="1955"/>
      <c r="F15" s="1955"/>
      <c r="G15" s="385">
        <v>406</v>
      </c>
    </row>
    <row r="16" spans="1:7" ht="15" customHeight="1" x14ac:dyDescent="0.2">
      <c r="A16" s="1947"/>
      <c r="B16" s="380" t="s">
        <v>1824</v>
      </c>
      <c r="C16" s="1949">
        <v>125</v>
      </c>
      <c r="D16" s="1241"/>
      <c r="E16" s="1241"/>
      <c r="F16" s="1241"/>
      <c r="G16" s="385">
        <v>469</v>
      </c>
    </row>
    <row r="17" spans="1:7" ht="15" customHeight="1" x14ac:dyDescent="0.2">
      <c r="A17" s="1947"/>
      <c r="B17" s="380" t="s">
        <v>1825</v>
      </c>
      <c r="C17" s="1949">
        <v>160</v>
      </c>
      <c r="D17" s="1241"/>
      <c r="E17" s="1241"/>
      <c r="F17" s="1241"/>
      <c r="G17" s="385">
        <v>555</v>
      </c>
    </row>
    <row r="18" spans="1:7" ht="15" customHeight="1" x14ac:dyDescent="0.2">
      <c r="A18" s="1947"/>
      <c r="B18" s="380" t="s">
        <v>1826</v>
      </c>
      <c r="C18" s="1949">
        <v>200</v>
      </c>
      <c r="D18" s="1241"/>
      <c r="E18" s="1241"/>
      <c r="F18" s="1241"/>
      <c r="G18" s="385">
        <v>655</v>
      </c>
    </row>
    <row r="19" spans="1:7" ht="15" customHeight="1" x14ac:dyDescent="0.2">
      <c r="A19" s="1947"/>
      <c r="B19" s="380" t="s">
        <v>1827</v>
      </c>
      <c r="C19" s="1949">
        <v>250</v>
      </c>
      <c r="D19" s="1241"/>
      <c r="E19" s="1241"/>
      <c r="F19" s="1241"/>
      <c r="G19" s="385">
        <v>779</v>
      </c>
    </row>
    <row r="20" spans="1:7" ht="15" customHeight="1" x14ac:dyDescent="0.2">
      <c r="A20" s="1947"/>
      <c r="B20" s="380" t="s">
        <v>1828</v>
      </c>
      <c r="C20" s="1949">
        <v>315</v>
      </c>
      <c r="D20" s="1241"/>
      <c r="E20" s="1241"/>
      <c r="F20" s="1241"/>
      <c r="G20" s="385">
        <v>942</v>
      </c>
    </row>
    <row r="21" spans="1:7" ht="15" customHeight="1" x14ac:dyDescent="0.2">
      <c r="A21" s="1947"/>
      <c r="B21" s="380" t="s">
        <v>1829</v>
      </c>
      <c r="C21" s="1949">
        <v>355</v>
      </c>
      <c r="D21" s="1241"/>
      <c r="E21" s="1241"/>
      <c r="F21" s="1241"/>
      <c r="G21" s="385">
        <v>1042</v>
      </c>
    </row>
    <row r="22" spans="1:7" ht="15" customHeight="1" thickBot="1" x14ac:dyDescent="0.25">
      <c r="A22" s="1948"/>
      <c r="B22" s="381" t="s">
        <v>1830</v>
      </c>
      <c r="C22" s="1952">
        <v>400</v>
      </c>
      <c r="D22" s="1242"/>
      <c r="E22" s="1242"/>
      <c r="F22" s="1242"/>
      <c r="G22" s="386">
        <v>1153</v>
      </c>
    </row>
    <row r="23" spans="1:7" ht="50.25" customHeight="1" thickBot="1" x14ac:dyDescent="0.25">
      <c r="A23" s="1944" t="s">
        <v>1831</v>
      </c>
      <c r="B23" s="1945"/>
      <c r="C23" s="1945"/>
      <c r="D23" s="1945"/>
      <c r="E23" s="1945"/>
      <c r="F23" s="1945"/>
      <c r="G23" s="1946"/>
    </row>
    <row r="24" spans="1:7" ht="42" customHeight="1" thickBot="1" x14ac:dyDescent="0.25">
      <c r="A24" s="1958"/>
      <c r="B24" s="678" t="s">
        <v>1832</v>
      </c>
      <c r="C24" s="1956" t="s">
        <v>1833</v>
      </c>
      <c r="D24" s="1957"/>
      <c r="E24" s="679" t="s">
        <v>1805</v>
      </c>
      <c r="F24" s="679" t="s">
        <v>1834</v>
      </c>
      <c r="G24" s="141" t="s">
        <v>45</v>
      </c>
    </row>
    <row r="25" spans="1:7" ht="15" customHeight="1" x14ac:dyDescent="0.2">
      <c r="A25" s="1959"/>
      <c r="B25" s="1939" t="s">
        <v>1835</v>
      </c>
      <c r="C25" s="1941" t="s">
        <v>1836</v>
      </c>
      <c r="D25" s="1941"/>
      <c r="E25" s="133">
        <v>200</v>
      </c>
      <c r="F25" s="133" t="s">
        <v>1837</v>
      </c>
      <c r="G25" s="385">
        <v>604</v>
      </c>
    </row>
    <row r="26" spans="1:7" ht="15" customHeight="1" x14ac:dyDescent="0.2">
      <c r="A26" s="1959"/>
      <c r="B26" s="1940"/>
      <c r="C26" s="1942" t="s">
        <v>1838</v>
      </c>
      <c r="D26" s="1942"/>
      <c r="E26" s="683" t="s">
        <v>1839</v>
      </c>
      <c r="F26" s="683" t="s">
        <v>1840</v>
      </c>
      <c r="G26" s="385">
        <v>640</v>
      </c>
    </row>
    <row r="27" spans="1:7" ht="15" customHeight="1" x14ac:dyDescent="0.2">
      <c r="A27" s="1959"/>
      <c r="B27" s="1943" t="s">
        <v>1841</v>
      </c>
      <c r="C27" s="1942" t="s">
        <v>1842</v>
      </c>
      <c r="D27" s="1942"/>
      <c r="E27" s="683">
        <v>250</v>
      </c>
      <c r="F27" s="683" t="s">
        <v>1837</v>
      </c>
      <c r="G27" s="385">
        <v>691</v>
      </c>
    </row>
    <row r="28" spans="1:7" ht="15" customHeight="1" x14ac:dyDescent="0.2">
      <c r="A28" s="1959"/>
      <c r="B28" s="1940"/>
      <c r="C28" s="1942" t="s">
        <v>1843</v>
      </c>
      <c r="D28" s="1942"/>
      <c r="E28" s="143" t="s">
        <v>1844</v>
      </c>
      <c r="F28" s="683" t="s">
        <v>1840</v>
      </c>
      <c r="G28" s="385">
        <v>699</v>
      </c>
    </row>
    <row r="29" spans="1:7" ht="15" customHeight="1" x14ac:dyDescent="0.2">
      <c r="A29" s="1959"/>
      <c r="B29" s="1943" t="s">
        <v>1849</v>
      </c>
      <c r="C29" s="1942" t="s">
        <v>1850</v>
      </c>
      <c r="D29" s="1942"/>
      <c r="E29" s="143">
        <v>315</v>
      </c>
      <c r="F29" s="683" t="s">
        <v>1837</v>
      </c>
      <c r="G29" s="385">
        <v>815</v>
      </c>
    </row>
    <row r="30" spans="1:7" ht="15" customHeight="1" x14ac:dyDescent="0.2">
      <c r="A30" s="1959"/>
      <c r="B30" s="1940"/>
      <c r="C30" s="1942" t="s">
        <v>1851</v>
      </c>
      <c r="D30" s="1942"/>
      <c r="E30" s="143" t="s">
        <v>1852</v>
      </c>
      <c r="F30" s="683" t="s">
        <v>1840</v>
      </c>
      <c r="G30" s="385">
        <v>782</v>
      </c>
    </row>
    <row r="31" spans="1:7" ht="15" customHeight="1" x14ac:dyDescent="0.2">
      <c r="A31" s="1959"/>
      <c r="B31" s="1943" t="s">
        <v>1856</v>
      </c>
      <c r="C31" s="1942" t="s">
        <v>1857</v>
      </c>
      <c r="D31" s="1942"/>
      <c r="E31" s="143">
        <v>400</v>
      </c>
      <c r="F31" s="683" t="s">
        <v>1837</v>
      </c>
      <c r="G31" s="385">
        <v>969</v>
      </c>
    </row>
    <row r="32" spans="1:7" ht="15" customHeight="1" x14ac:dyDescent="0.2">
      <c r="A32" s="1959"/>
      <c r="B32" s="1940"/>
      <c r="C32" s="1942" t="s">
        <v>1858</v>
      </c>
      <c r="D32" s="1942"/>
      <c r="E32" s="143" t="s">
        <v>1859</v>
      </c>
      <c r="F32" s="683" t="s">
        <v>1840</v>
      </c>
      <c r="G32" s="385">
        <v>878</v>
      </c>
    </row>
    <row r="33" spans="1:7" ht="15" customHeight="1" x14ac:dyDescent="0.2">
      <c r="A33" s="1959"/>
      <c r="B33" s="1943" t="s">
        <v>1860</v>
      </c>
      <c r="C33" s="1942" t="s">
        <v>1861</v>
      </c>
      <c r="D33" s="1942"/>
      <c r="E33" s="143">
        <v>500</v>
      </c>
      <c r="F33" s="683" t="s">
        <v>1837</v>
      </c>
      <c r="G33" s="385">
        <v>1192</v>
      </c>
    </row>
    <row r="34" spans="1:7" ht="15" customHeight="1" x14ac:dyDescent="0.2">
      <c r="A34" s="1959"/>
      <c r="B34" s="1940"/>
      <c r="C34" s="1942" t="s">
        <v>1862</v>
      </c>
      <c r="D34" s="1942"/>
      <c r="E34" s="143" t="s">
        <v>1863</v>
      </c>
      <c r="F34" s="683" t="s">
        <v>1840</v>
      </c>
      <c r="G34" s="385">
        <v>1016</v>
      </c>
    </row>
    <row r="35" spans="1:7" ht="15" customHeight="1" x14ac:dyDescent="0.2">
      <c r="A35" s="1959"/>
      <c r="B35" s="1943" t="s">
        <v>1864</v>
      </c>
      <c r="C35" s="1942" t="s">
        <v>1865</v>
      </c>
      <c r="D35" s="1942"/>
      <c r="E35" s="143">
        <v>630</v>
      </c>
      <c r="F35" s="683" t="s">
        <v>1837</v>
      </c>
      <c r="G35" s="385">
        <v>1438</v>
      </c>
    </row>
    <row r="36" spans="1:7" ht="15" customHeight="1" x14ac:dyDescent="0.2">
      <c r="A36" s="1959"/>
      <c r="B36" s="1940"/>
      <c r="C36" s="1942" t="s">
        <v>1866</v>
      </c>
      <c r="D36" s="1942"/>
      <c r="E36" s="143" t="s">
        <v>1867</v>
      </c>
      <c r="F36" s="683" t="s">
        <v>1840</v>
      </c>
      <c r="G36" s="385">
        <v>1179</v>
      </c>
    </row>
    <row r="37" spans="1:7" ht="15" customHeight="1" x14ac:dyDescent="0.2">
      <c r="A37" s="1959"/>
      <c r="B37" s="1943" t="s">
        <v>1868</v>
      </c>
      <c r="C37" s="1942" t="s">
        <v>1869</v>
      </c>
      <c r="D37" s="1942"/>
      <c r="E37" s="143" t="s">
        <v>1870</v>
      </c>
      <c r="F37" s="683" t="s">
        <v>1837</v>
      </c>
      <c r="G37" s="385">
        <v>1823</v>
      </c>
    </row>
    <row r="38" spans="1:7" ht="15" customHeight="1" x14ac:dyDescent="0.2">
      <c r="A38" s="1959"/>
      <c r="B38" s="1940"/>
      <c r="C38" s="1942" t="s">
        <v>1871</v>
      </c>
      <c r="D38" s="1942"/>
      <c r="E38" s="143" t="s">
        <v>1872</v>
      </c>
      <c r="F38" s="683" t="s">
        <v>1840</v>
      </c>
      <c r="G38" s="385">
        <v>2159</v>
      </c>
    </row>
    <row r="39" spans="1:7" ht="15" customHeight="1" x14ac:dyDescent="0.2">
      <c r="A39" s="1959"/>
      <c r="B39" s="1943" t="s">
        <v>1873</v>
      </c>
      <c r="C39" s="1942" t="s">
        <v>1874</v>
      </c>
      <c r="D39" s="1942"/>
      <c r="E39" s="143">
        <v>1010</v>
      </c>
      <c r="F39" s="683" t="s">
        <v>1837</v>
      </c>
      <c r="G39" s="385">
        <v>2472</v>
      </c>
    </row>
    <row r="40" spans="1:7" ht="15" customHeight="1" x14ac:dyDescent="0.2">
      <c r="A40" s="1959"/>
      <c r="B40" s="1966"/>
      <c r="C40" s="1942" t="s">
        <v>1875</v>
      </c>
      <c r="D40" s="1942"/>
      <c r="E40" s="143" t="s">
        <v>1876</v>
      </c>
      <c r="F40" s="143" t="s">
        <v>1846</v>
      </c>
      <c r="G40" s="385">
        <v>3191</v>
      </c>
    </row>
    <row r="41" spans="1:7" ht="15" customHeight="1" x14ac:dyDescent="0.2">
      <c r="A41" s="1959"/>
      <c r="B41" s="1940"/>
      <c r="C41" s="1942" t="s">
        <v>1875</v>
      </c>
      <c r="D41" s="1942"/>
      <c r="E41" s="143" t="s">
        <v>1876</v>
      </c>
      <c r="F41" s="683" t="s">
        <v>1840</v>
      </c>
      <c r="G41" s="385">
        <v>2552</v>
      </c>
    </row>
    <row r="42" spans="1:7" ht="15" customHeight="1" x14ac:dyDescent="0.2">
      <c r="A42" s="1959"/>
      <c r="B42" s="1963" t="s">
        <v>1877</v>
      </c>
      <c r="C42" s="1942" t="s">
        <v>1878</v>
      </c>
      <c r="D42" s="1942"/>
      <c r="E42" s="143" t="s">
        <v>1879</v>
      </c>
      <c r="F42" s="683" t="s">
        <v>1837</v>
      </c>
      <c r="G42" s="385">
        <v>3066</v>
      </c>
    </row>
    <row r="43" spans="1:7" ht="15" customHeight="1" x14ac:dyDescent="0.2">
      <c r="A43" s="1959"/>
      <c r="B43" s="1963"/>
      <c r="C43" s="1942" t="s">
        <v>1880</v>
      </c>
      <c r="D43" s="1942"/>
      <c r="E43" s="143" t="s">
        <v>1881</v>
      </c>
      <c r="F43" s="143" t="s">
        <v>1846</v>
      </c>
      <c r="G43" s="385">
        <v>3956</v>
      </c>
    </row>
    <row r="44" spans="1:7" ht="15" customHeight="1" thickBot="1" x14ac:dyDescent="0.25">
      <c r="A44" s="1960"/>
      <c r="B44" s="1964"/>
      <c r="C44" s="1965" t="s">
        <v>1880</v>
      </c>
      <c r="D44" s="1965"/>
      <c r="E44" s="144" t="s">
        <v>1881</v>
      </c>
      <c r="F44" s="684" t="s">
        <v>1840</v>
      </c>
      <c r="G44" s="386">
        <v>3237</v>
      </c>
    </row>
    <row r="45" spans="1:7" ht="34.5" customHeight="1" thickBot="1" x14ac:dyDescent="0.25">
      <c r="A45" s="1944" t="s">
        <v>2039</v>
      </c>
      <c r="B45" s="1945"/>
      <c r="C45" s="1945"/>
      <c r="D45" s="1945"/>
      <c r="E45" s="1945"/>
      <c r="F45" s="1945"/>
      <c r="G45" s="1946"/>
    </row>
    <row r="46" spans="1:7" ht="34.5" customHeight="1" thickBot="1" x14ac:dyDescent="0.25">
      <c r="A46" s="1984"/>
      <c r="B46" s="678" t="s">
        <v>1832</v>
      </c>
      <c r="C46" s="1956" t="s">
        <v>1833</v>
      </c>
      <c r="D46" s="1957"/>
      <c r="E46" s="679" t="s">
        <v>1805</v>
      </c>
      <c r="F46" s="679" t="s">
        <v>1834</v>
      </c>
      <c r="G46" s="141" t="s">
        <v>45</v>
      </c>
    </row>
    <row r="47" spans="1:7" ht="15" customHeight="1" x14ac:dyDescent="0.2">
      <c r="A47" s="1985"/>
      <c r="B47" s="1961" t="s">
        <v>2205</v>
      </c>
      <c r="C47" s="1969" t="s">
        <v>1842</v>
      </c>
      <c r="D47" s="1970"/>
      <c r="E47" s="680">
        <v>255</v>
      </c>
      <c r="F47" s="450" t="s">
        <v>1837</v>
      </c>
      <c r="G47" s="515">
        <v>691</v>
      </c>
    </row>
    <row r="48" spans="1:7" ht="15" customHeight="1" x14ac:dyDescent="0.2">
      <c r="A48" s="1985"/>
      <c r="B48" s="1962"/>
      <c r="C48" s="1967" t="s">
        <v>2206</v>
      </c>
      <c r="D48" s="1968"/>
      <c r="E48" s="680" t="s">
        <v>2207</v>
      </c>
      <c r="F48" s="248" t="s">
        <v>1840</v>
      </c>
      <c r="G48" s="525">
        <v>897</v>
      </c>
    </row>
    <row r="49" spans="1:7" ht="15" customHeight="1" x14ac:dyDescent="0.2">
      <c r="A49" s="1985"/>
      <c r="B49" s="1961" t="s">
        <v>2208</v>
      </c>
      <c r="C49" s="1969" t="s">
        <v>1845</v>
      </c>
      <c r="D49" s="1970"/>
      <c r="E49" s="680">
        <v>284</v>
      </c>
      <c r="F49" s="450" t="s">
        <v>1837</v>
      </c>
      <c r="G49" s="525">
        <v>748</v>
      </c>
    </row>
    <row r="50" spans="1:7" ht="15" customHeight="1" x14ac:dyDescent="0.2">
      <c r="A50" s="1985"/>
      <c r="B50" s="1962"/>
      <c r="C50" s="1967" t="s">
        <v>1847</v>
      </c>
      <c r="D50" s="1968"/>
      <c r="E50" s="680" t="s">
        <v>1848</v>
      </c>
      <c r="F50" s="248" t="s">
        <v>1840</v>
      </c>
      <c r="G50" s="525">
        <v>1022</v>
      </c>
    </row>
    <row r="51" spans="1:7" ht="15" customHeight="1" x14ac:dyDescent="0.2">
      <c r="A51" s="1985"/>
      <c r="B51" s="1961" t="s">
        <v>2209</v>
      </c>
      <c r="C51" s="1969" t="s">
        <v>1850</v>
      </c>
      <c r="D51" s="1970"/>
      <c r="E51" s="680">
        <v>320</v>
      </c>
      <c r="F51" s="450" t="s">
        <v>1837</v>
      </c>
      <c r="G51" s="525">
        <v>815</v>
      </c>
    </row>
    <row r="52" spans="1:7" ht="15" customHeight="1" x14ac:dyDescent="0.2">
      <c r="A52" s="1985"/>
      <c r="B52" s="1962"/>
      <c r="C52" s="1967" t="s">
        <v>2210</v>
      </c>
      <c r="D52" s="1968"/>
      <c r="E52" s="680" t="s">
        <v>2211</v>
      </c>
      <c r="F52" s="248" t="s">
        <v>1840</v>
      </c>
      <c r="G52" s="525">
        <v>1059</v>
      </c>
    </row>
    <row r="53" spans="1:7" ht="15" customHeight="1" x14ac:dyDescent="0.2">
      <c r="A53" s="1985"/>
      <c r="B53" s="1961" t="s">
        <v>2212</v>
      </c>
      <c r="C53" s="1969" t="s">
        <v>1853</v>
      </c>
      <c r="D53" s="1970"/>
      <c r="E53" s="680">
        <v>367</v>
      </c>
      <c r="F53" s="450" t="s">
        <v>1837</v>
      </c>
      <c r="G53" s="525">
        <v>899</v>
      </c>
    </row>
    <row r="54" spans="1:7" ht="15" customHeight="1" x14ac:dyDescent="0.2">
      <c r="A54" s="1985"/>
      <c r="B54" s="1962"/>
      <c r="C54" s="1967" t="s">
        <v>1854</v>
      </c>
      <c r="D54" s="1968"/>
      <c r="E54" s="680" t="s">
        <v>1855</v>
      </c>
      <c r="F54" s="248" t="s">
        <v>1840</v>
      </c>
      <c r="G54" s="525">
        <v>1146</v>
      </c>
    </row>
    <row r="55" spans="1:7" ht="15" customHeight="1" x14ac:dyDescent="0.2">
      <c r="A55" s="1985"/>
      <c r="B55" s="1961" t="s">
        <v>2213</v>
      </c>
      <c r="C55" s="1969" t="s">
        <v>1857</v>
      </c>
      <c r="D55" s="1970"/>
      <c r="E55" s="680">
        <v>404</v>
      </c>
      <c r="F55" s="450" t="s">
        <v>1837</v>
      </c>
      <c r="G55" s="525">
        <v>969</v>
      </c>
    </row>
    <row r="56" spans="1:7" ht="15" customHeight="1" x14ac:dyDescent="0.2">
      <c r="A56" s="1985"/>
      <c r="B56" s="1962"/>
      <c r="C56" s="1967" t="s">
        <v>2214</v>
      </c>
      <c r="D56" s="1968"/>
      <c r="E56" s="680" t="s">
        <v>2215</v>
      </c>
      <c r="F56" s="248" t="s">
        <v>1840</v>
      </c>
      <c r="G56" s="525">
        <v>1132</v>
      </c>
    </row>
    <row r="57" spans="1:7" ht="15" customHeight="1" x14ac:dyDescent="0.2">
      <c r="A57" s="1985"/>
      <c r="B57" s="1961" t="s">
        <v>2235</v>
      </c>
      <c r="C57" s="1969" t="s">
        <v>2239</v>
      </c>
      <c r="D57" s="1970"/>
      <c r="E57" s="680">
        <v>461</v>
      </c>
      <c r="F57" s="450" t="s">
        <v>1837</v>
      </c>
      <c r="G57" s="525">
        <v>1078</v>
      </c>
    </row>
    <row r="58" spans="1:7" ht="15" customHeight="1" x14ac:dyDescent="0.2">
      <c r="A58" s="1985"/>
      <c r="B58" s="1962"/>
      <c r="C58" s="1967" t="s">
        <v>2240</v>
      </c>
      <c r="D58" s="1968"/>
      <c r="E58" s="681" t="s">
        <v>2241</v>
      </c>
      <c r="F58" s="248" t="s">
        <v>1840</v>
      </c>
      <c r="G58" s="385">
        <v>1315</v>
      </c>
    </row>
    <row r="59" spans="1:7" ht="15" customHeight="1" x14ac:dyDescent="0.2">
      <c r="A59" s="1985"/>
      <c r="B59" s="1974" t="s">
        <v>2040</v>
      </c>
      <c r="C59" s="1969" t="s">
        <v>1861</v>
      </c>
      <c r="D59" s="1970"/>
      <c r="E59" s="680">
        <v>510</v>
      </c>
      <c r="F59" s="450" t="s">
        <v>1837</v>
      </c>
      <c r="G59" s="525">
        <v>1192</v>
      </c>
    </row>
    <row r="60" spans="1:7" ht="15" customHeight="1" x14ac:dyDescent="0.2">
      <c r="A60" s="1985"/>
      <c r="B60" s="1962"/>
      <c r="C60" s="1967" t="s">
        <v>2044</v>
      </c>
      <c r="D60" s="1968"/>
      <c r="E60" s="681" t="s">
        <v>2045</v>
      </c>
      <c r="F60" s="248" t="s">
        <v>1840</v>
      </c>
      <c r="G60" s="385">
        <v>1524</v>
      </c>
    </row>
    <row r="61" spans="1:7" ht="15" customHeight="1" x14ac:dyDescent="0.2">
      <c r="A61" s="1985"/>
      <c r="B61" s="1974" t="s">
        <v>2236</v>
      </c>
      <c r="C61" s="1969" t="s">
        <v>2242</v>
      </c>
      <c r="D61" s="1970"/>
      <c r="E61" s="680">
        <v>570</v>
      </c>
      <c r="F61" s="450" t="s">
        <v>1837</v>
      </c>
      <c r="G61" s="525">
        <v>1308</v>
      </c>
    </row>
    <row r="62" spans="1:7" ht="15" customHeight="1" x14ac:dyDescent="0.2">
      <c r="A62" s="1985"/>
      <c r="B62" s="1962"/>
      <c r="C62" s="1967" t="s">
        <v>2243</v>
      </c>
      <c r="D62" s="1968"/>
      <c r="E62" s="681" t="s">
        <v>2244</v>
      </c>
      <c r="F62" s="248" t="s">
        <v>1840</v>
      </c>
      <c r="G62" s="385">
        <v>1663</v>
      </c>
    </row>
    <row r="63" spans="1:7" ht="15" customHeight="1" x14ac:dyDescent="0.2">
      <c r="A63" s="1985"/>
      <c r="B63" s="1961" t="s">
        <v>2041</v>
      </c>
      <c r="C63" s="1967" t="s">
        <v>1865</v>
      </c>
      <c r="D63" s="1968"/>
      <c r="E63" s="681">
        <v>640</v>
      </c>
      <c r="F63" s="248" t="s">
        <v>1837</v>
      </c>
      <c r="G63" s="385">
        <v>1438</v>
      </c>
    </row>
    <row r="64" spans="1:7" ht="15" customHeight="1" x14ac:dyDescent="0.2">
      <c r="A64" s="1985"/>
      <c r="B64" s="1962"/>
      <c r="C64" s="1967" t="s">
        <v>2046</v>
      </c>
      <c r="D64" s="1968"/>
      <c r="E64" s="681" t="s">
        <v>2047</v>
      </c>
      <c r="F64" s="248" t="s">
        <v>1840</v>
      </c>
      <c r="G64" s="385">
        <v>1807</v>
      </c>
    </row>
    <row r="65" spans="1:7" ht="15" customHeight="1" x14ac:dyDescent="0.2">
      <c r="A65" s="1985"/>
      <c r="B65" s="1961" t="s">
        <v>2237</v>
      </c>
      <c r="C65" s="1967" t="s">
        <v>2245</v>
      </c>
      <c r="D65" s="1968"/>
      <c r="E65" s="681">
        <v>740</v>
      </c>
      <c r="F65" s="248" t="s">
        <v>1837</v>
      </c>
      <c r="G65" s="385">
        <v>1599</v>
      </c>
    </row>
    <row r="66" spans="1:7" ht="15" customHeight="1" x14ac:dyDescent="0.2">
      <c r="A66" s="1985"/>
      <c r="B66" s="1962"/>
      <c r="C66" s="1967" t="s">
        <v>2246</v>
      </c>
      <c r="D66" s="1968"/>
      <c r="E66" s="681" t="s">
        <v>2247</v>
      </c>
      <c r="F66" s="248" t="s">
        <v>1840</v>
      </c>
      <c r="G66" s="385">
        <v>1999</v>
      </c>
    </row>
    <row r="67" spans="1:7" ht="15" customHeight="1" x14ac:dyDescent="0.2">
      <c r="A67" s="1985"/>
      <c r="B67" s="1961" t="s">
        <v>2042</v>
      </c>
      <c r="C67" s="1967" t="s">
        <v>1869</v>
      </c>
      <c r="D67" s="1968"/>
      <c r="E67" s="681">
        <v>820</v>
      </c>
      <c r="F67" s="248" t="s">
        <v>1837</v>
      </c>
      <c r="G67" s="385">
        <v>1823</v>
      </c>
    </row>
    <row r="68" spans="1:7" ht="15" customHeight="1" x14ac:dyDescent="0.2">
      <c r="A68" s="1985"/>
      <c r="B68" s="1962"/>
      <c r="C68" s="1967" t="s">
        <v>2048</v>
      </c>
      <c r="D68" s="1968"/>
      <c r="E68" s="681" t="s">
        <v>2049</v>
      </c>
      <c r="F68" s="248" t="s">
        <v>1840</v>
      </c>
      <c r="G68" s="385">
        <v>2169</v>
      </c>
    </row>
    <row r="69" spans="1:7" ht="15" customHeight="1" x14ac:dyDescent="0.2">
      <c r="A69" s="1985"/>
      <c r="B69" s="1961" t="s">
        <v>2238</v>
      </c>
      <c r="C69" s="1967" t="s">
        <v>2248</v>
      </c>
      <c r="D69" s="1968"/>
      <c r="E69" s="681">
        <v>910</v>
      </c>
      <c r="F69" s="248" t="s">
        <v>1837</v>
      </c>
      <c r="G69" s="385">
        <v>2134</v>
      </c>
    </row>
    <row r="70" spans="1:7" ht="15" customHeight="1" x14ac:dyDescent="0.2">
      <c r="A70" s="1985"/>
      <c r="B70" s="1962"/>
      <c r="C70" s="1967" t="s">
        <v>2249</v>
      </c>
      <c r="D70" s="1968"/>
      <c r="E70" s="681" t="s">
        <v>2250</v>
      </c>
      <c r="F70" s="248" t="s">
        <v>1840</v>
      </c>
      <c r="G70" s="385">
        <v>2444</v>
      </c>
    </row>
    <row r="71" spans="1:7" ht="15" customHeight="1" x14ac:dyDescent="0.2">
      <c r="A71" s="1985"/>
      <c r="B71" s="1961" t="s">
        <v>2043</v>
      </c>
      <c r="C71" s="1967" t="s">
        <v>2251</v>
      </c>
      <c r="D71" s="1968"/>
      <c r="E71" s="681">
        <v>1010</v>
      </c>
      <c r="F71" s="248" t="s">
        <v>1837</v>
      </c>
      <c r="G71" s="385">
        <v>2472</v>
      </c>
    </row>
    <row r="72" spans="1:7" ht="15" customHeight="1" thickBot="1" x14ac:dyDescent="0.25">
      <c r="A72" s="1986"/>
      <c r="B72" s="1983"/>
      <c r="C72" s="1977" t="s">
        <v>2050</v>
      </c>
      <c r="D72" s="1978"/>
      <c r="E72" s="682" t="s">
        <v>2051</v>
      </c>
      <c r="F72" s="250" t="s">
        <v>1840</v>
      </c>
      <c r="G72" s="386">
        <v>2624</v>
      </c>
    </row>
    <row r="73" spans="1:7" ht="33.75" customHeight="1" thickBot="1" x14ac:dyDescent="0.25">
      <c r="A73" s="1944" t="s">
        <v>1882</v>
      </c>
      <c r="B73" s="1979"/>
      <c r="C73" s="1979"/>
      <c r="D73" s="1979"/>
      <c r="E73" s="1979"/>
      <c r="F73" s="1979"/>
      <c r="G73" s="1980"/>
    </row>
    <row r="74" spans="1:7" ht="34.5" customHeight="1" thickBot="1" x14ac:dyDescent="0.25">
      <c r="A74" s="1958"/>
      <c r="B74" s="678" t="s">
        <v>1832</v>
      </c>
      <c r="C74" s="1956" t="s">
        <v>1833</v>
      </c>
      <c r="D74" s="1957"/>
      <c r="E74" s="1951"/>
      <c r="F74" s="679" t="s">
        <v>1834</v>
      </c>
      <c r="G74" s="141" t="s">
        <v>45</v>
      </c>
    </row>
    <row r="75" spans="1:7" ht="15" customHeight="1" x14ac:dyDescent="0.2">
      <c r="A75" s="1959"/>
      <c r="B75" s="1971" t="s">
        <v>1883</v>
      </c>
      <c r="C75" s="1972" t="s">
        <v>1884</v>
      </c>
      <c r="D75" s="1973"/>
      <c r="E75" s="1973"/>
      <c r="F75" s="145" t="s">
        <v>1846</v>
      </c>
      <c r="G75" s="515">
        <v>2398</v>
      </c>
    </row>
    <row r="76" spans="1:7" ht="15" customHeight="1" x14ac:dyDescent="0.2">
      <c r="A76" s="1959"/>
      <c r="B76" s="1963"/>
      <c r="C76" s="1975" t="s">
        <v>1885</v>
      </c>
      <c r="D76" s="1976"/>
      <c r="E76" s="1976"/>
      <c r="F76" s="683" t="s">
        <v>1837</v>
      </c>
      <c r="G76" s="385">
        <v>1599</v>
      </c>
    </row>
    <row r="77" spans="1:7" ht="15" customHeight="1" x14ac:dyDescent="0.2">
      <c r="A77" s="1959"/>
      <c r="B77" s="1963"/>
      <c r="C77" s="1975" t="s">
        <v>1886</v>
      </c>
      <c r="D77" s="1976"/>
      <c r="E77" s="1976"/>
      <c r="F77" s="657" t="s">
        <v>1846</v>
      </c>
      <c r="G77" s="385">
        <v>2875</v>
      </c>
    </row>
    <row r="78" spans="1:7" ht="15" customHeight="1" x14ac:dyDescent="0.2">
      <c r="A78" s="1959"/>
      <c r="B78" s="1963"/>
      <c r="C78" s="1975" t="s">
        <v>1887</v>
      </c>
      <c r="D78" s="1976"/>
      <c r="E78" s="1976"/>
      <c r="F78" s="683" t="s">
        <v>1837</v>
      </c>
      <c r="G78" s="385">
        <v>1886</v>
      </c>
    </row>
    <row r="79" spans="1:7" ht="15" customHeight="1" x14ac:dyDescent="0.2">
      <c r="A79" s="1959"/>
      <c r="B79" s="1963"/>
      <c r="C79" s="1975" t="s">
        <v>1888</v>
      </c>
      <c r="D79" s="1976"/>
      <c r="E79" s="1976"/>
      <c r="F79" s="657" t="s">
        <v>1846</v>
      </c>
      <c r="G79" s="385">
        <v>3336</v>
      </c>
    </row>
    <row r="80" spans="1:7" ht="15" customHeight="1" x14ac:dyDescent="0.2">
      <c r="A80" s="1959"/>
      <c r="B80" s="1963"/>
      <c r="C80" s="1975" t="s">
        <v>1889</v>
      </c>
      <c r="D80" s="1976"/>
      <c r="E80" s="1976"/>
      <c r="F80" s="683" t="s">
        <v>1837</v>
      </c>
      <c r="G80" s="385">
        <v>2166</v>
      </c>
    </row>
    <row r="81" spans="1:7" ht="15" customHeight="1" x14ac:dyDescent="0.2">
      <c r="A81" s="1959"/>
      <c r="B81" s="1963"/>
      <c r="C81" s="1975" t="s">
        <v>1890</v>
      </c>
      <c r="D81" s="1976"/>
      <c r="E81" s="1976"/>
      <c r="F81" s="657" t="s">
        <v>1846</v>
      </c>
      <c r="G81" s="385">
        <v>3708</v>
      </c>
    </row>
    <row r="82" spans="1:7" ht="15" customHeight="1" x14ac:dyDescent="0.2">
      <c r="A82" s="1959"/>
      <c r="B82" s="1963"/>
      <c r="C82" s="1975" t="s">
        <v>1891</v>
      </c>
      <c r="D82" s="1976"/>
      <c r="E82" s="1976"/>
      <c r="F82" s="683" t="s">
        <v>1837</v>
      </c>
      <c r="G82" s="385">
        <v>2410</v>
      </c>
    </row>
    <row r="83" spans="1:7" ht="15" customHeight="1" x14ac:dyDescent="0.2">
      <c r="A83" s="1959"/>
      <c r="B83" s="1963"/>
      <c r="C83" s="1975" t="s">
        <v>1892</v>
      </c>
      <c r="D83" s="1976"/>
      <c r="E83" s="1976"/>
      <c r="F83" s="657" t="s">
        <v>1846</v>
      </c>
      <c r="G83" s="385">
        <v>4119</v>
      </c>
    </row>
    <row r="84" spans="1:7" ht="15" customHeight="1" thickBot="1" x14ac:dyDescent="0.25">
      <c r="A84" s="1959"/>
      <c r="B84" s="1964"/>
      <c r="C84" s="1981" t="s">
        <v>1893</v>
      </c>
      <c r="D84" s="1982"/>
      <c r="E84" s="1982"/>
      <c r="F84" s="684" t="s">
        <v>1837</v>
      </c>
      <c r="G84" s="386">
        <v>2653</v>
      </c>
    </row>
    <row r="85" spans="1:7" ht="15" customHeight="1" x14ac:dyDescent="0.2">
      <c r="A85" s="1959"/>
      <c r="B85" s="1971" t="s">
        <v>1894</v>
      </c>
      <c r="C85" s="1972" t="s">
        <v>1895</v>
      </c>
      <c r="D85" s="1973"/>
      <c r="E85" s="1973"/>
      <c r="F85" s="145" t="s">
        <v>1846</v>
      </c>
      <c r="G85" s="515">
        <v>1291</v>
      </c>
    </row>
    <row r="86" spans="1:7" ht="15" customHeight="1" x14ac:dyDescent="0.2">
      <c r="A86" s="1959"/>
      <c r="B86" s="1963"/>
      <c r="C86" s="1975" t="s">
        <v>1896</v>
      </c>
      <c r="D86" s="1976"/>
      <c r="E86" s="1976"/>
      <c r="F86" s="683" t="s">
        <v>1837</v>
      </c>
      <c r="G86" s="385">
        <v>872</v>
      </c>
    </row>
    <row r="87" spans="1:7" ht="15" customHeight="1" x14ac:dyDescent="0.2">
      <c r="A87" s="1959"/>
      <c r="B87" s="1963"/>
      <c r="C87" s="1975" t="s">
        <v>1897</v>
      </c>
      <c r="D87" s="1976"/>
      <c r="E87" s="1976"/>
      <c r="F87" s="657" t="s">
        <v>1846</v>
      </c>
      <c r="G87" s="385">
        <v>1525</v>
      </c>
    </row>
    <row r="88" spans="1:7" ht="15" customHeight="1" x14ac:dyDescent="0.2">
      <c r="A88" s="1959"/>
      <c r="B88" s="1963"/>
      <c r="C88" s="1975" t="s">
        <v>1898</v>
      </c>
      <c r="D88" s="1976"/>
      <c r="E88" s="1976"/>
      <c r="F88" s="683" t="s">
        <v>1837</v>
      </c>
      <c r="G88" s="385">
        <v>1033</v>
      </c>
    </row>
    <row r="89" spans="1:7" ht="15" customHeight="1" x14ac:dyDescent="0.2">
      <c r="A89" s="1959"/>
      <c r="B89" s="1963"/>
      <c r="C89" s="1975" t="s">
        <v>1899</v>
      </c>
      <c r="D89" s="1976"/>
      <c r="E89" s="1976"/>
      <c r="F89" s="657" t="s">
        <v>1846</v>
      </c>
      <c r="G89" s="385">
        <v>1710</v>
      </c>
    </row>
    <row r="90" spans="1:7" ht="15" customHeight="1" x14ac:dyDescent="0.2">
      <c r="A90" s="1959"/>
      <c r="B90" s="1963"/>
      <c r="C90" s="1975" t="s">
        <v>1900</v>
      </c>
      <c r="D90" s="1976"/>
      <c r="E90" s="1976"/>
      <c r="F90" s="683" t="s">
        <v>1837</v>
      </c>
      <c r="G90" s="385">
        <v>1228</v>
      </c>
    </row>
    <row r="91" spans="1:7" ht="15" customHeight="1" x14ac:dyDescent="0.2">
      <c r="A91" s="1959"/>
      <c r="B91" s="1963"/>
      <c r="C91" s="1975" t="s">
        <v>1901</v>
      </c>
      <c r="D91" s="1976"/>
      <c r="E91" s="1976"/>
      <c r="F91" s="657" t="s">
        <v>1846</v>
      </c>
      <c r="G91" s="385">
        <v>1921</v>
      </c>
    </row>
    <row r="92" spans="1:7" ht="15" customHeight="1" x14ac:dyDescent="0.2">
      <c r="A92" s="1959"/>
      <c r="B92" s="1963"/>
      <c r="C92" s="1975" t="s">
        <v>1902</v>
      </c>
      <c r="D92" s="1976"/>
      <c r="E92" s="1976"/>
      <c r="F92" s="683" t="s">
        <v>1837</v>
      </c>
      <c r="G92" s="385">
        <v>1389</v>
      </c>
    </row>
    <row r="93" spans="1:7" ht="15" customHeight="1" x14ac:dyDescent="0.2">
      <c r="A93" s="1959"/>
      <c r="B93" s="1963"/>
      <c r="C93" s="1975" t="s">
        <v>1884</v>
      </c>
      <c r="D93" s="1976"/>
      <c r="E93" s="1976"/>
      <c r="F93" s="657" t="s">
        <v>1846</v>
      </c>
      <c r="G93" s="385">
        <v>2407</v>
      </c>
    </row>
    <row r="94" spans="1:7" ht="15" customHeight="1" x14ac:dyDescent="0.2">
      <c r="A94" s="1959"/>
      <c r="B94" s="1963"/>
      <c r="C94" s="1975" t="s">
        <v>1885</v>
      </c>
      <c r="D94" s="1976"/>
      <c r="E94" s="1976"/>
      <c r="F94" s="683" t="s">
        <v>1837</v>
      </c>
      <c r="G94" s="385">
        <v>1607</v>
      </c>
    </row>
    <row r="95" spans="1:7" ht="15" customHeight="1" x14ac:dyDescent="0.2">
      <c r="A95" s="1959"/>
      <c r="B95" s="1963"/>
      <c r="C95" s="1975" t="s">
        <v>1886</v>
      </c>
      <c r="D95" s="1976"/>
      <c r="E95" s="1976"/>
      <c r="F95" s="657" t="s">
        <v>1846</v>
      </c>
      <c r="G95" s="385">
        <v>2883</v>
      </c>
    </row>
    <row r="96" spans="1:7" ht="15" customHeight="1" x14ac:dyDescent="0.2">
      <c r="A96" s="1959"/>
      <c r="B96" s="1963"/>
      <c r="C96" s="1975" t="s">
        <v>1887</v>
      </c>
      <c r="D96" s="1976"/>
      <c r="E96" s="1976"/>
      <c r="F96" s="683" t="s">
        <v>1837</v>
      </c>
      <c r="G96" s="385">
        <v>1894</v>
      </c>
    </row>
    <row r="97" spans="1:7" ht="15" customHeight="1" x14ac:dyDescent="0.2">
      <c r="A97" s="1959"/>
      <c r="B97" s="1963"/>
      <c r="C97" s="1975" t="s">
        <v>1888</v>
      </c>
      <c r="D97" s="1976"/>
      <c r="E97" s="1976"/>
      <c r="F97" s="657" t="s">
        <v>1846</v>
      </c>
      <c r="G97" s="385">
        <v>3341</v>
      </c>
    </row>
    <row r="98" spans="1:7" ht="15" customHeight="1" x14ac:dyDescent="0.2">
      <c r="A98" s="1959"/>
      <c r="B98" s="1963"/>
      <c r="C98" s="1975" t="s">
        <v>1889</v>
      </c>
      <c r="D98" s="1976"/>
      <c r="E98" s="1976"/>
      <c r="F98" s="683" t="s">
        <v>1837</v>
      </c>
      <c r="G98" s="385">
        <v>2171</v>
      </c>
    </row>
    <row r="99" spans="1:7" ht="15" customHeight="1" x14ac:dyDescent="0.2">
      <c r="A99" s="1959"/>
      <c r="B99" s="1963"/>
      <c r="C99" s="1975" t="s">
        <v>1903</v>
      </c>
      <c r="D99" s="1976"/>
      <c r="E99" s="1976"/>
      <c r="F99" s="657" t="s">
        <v>1846</v>
      </c>
      <c r="G99" s="385">
        <v>3708</v>
      </c>
    </row>
    <row r="100" spans="1:7" ht="15" customHeight="1" x14ac:dyDescent="0.2">
      <c r="A100" s="1959"/>
      <c r="B100" s="1963"/>
      <c r="C100" s="1975" t="s">
        <v>1891</v>
      </c>
      <c r="D100" s="1976"/>
      <c r="E100" s="1976"/>
      <c r="F100" s="683" t="s">
        <v>1837</v>
      </c>
      <c r="G100" s="385">
        <v>2410</v>
      </c>
    </row>
    <row r="101" spans="1:7" ht="15" customHeight="1" x14ac:dyDescent="0.2">
      <c r="A101" s="1959"/>
      <c r="B101" s="1963"/>
      <c r="C101" s="1975" t="s">
        <v>1892</v>
      </c>
      <c r="D101" s="1976"/>
      <c r="E101" s="1976"/>
      <c r="F101" s="657" t="s">
        <v>1846</v>
      </c>
      <c r="G101" s="385">
        <v>4125</v>
      </c>
    </row>
    <row r="102" spans="1:7" ht="15" customHeight="1" thickBot="1" x14ac:dyDescent="0.25">
      <c r="A102" s="1960"/>
      <c r="B102" s="1964"/>
      <c r="C102" s="1981" t="s">
        <v>1893</v>
      </c>
      <c r="D102" s="1982"/>
      <c r="E102" s="1982"/>
      <c r="F102" s="684" t="s">
        <v>1837</v>
      </c>
      <c r="G102" s="385">
        <v>2659</v>
      </c>
    </row>
    <row r="103" spans="1:7" ht="22.5" customHeight="1" thickBot="1" x14ac:dyDescent="0.25">
      <c r="A103" s="1841" t="s">
        <v>1281</v>
      </c>
      <c r="B103" s="1842"/>
      <c r="C103" s="1842"/>
      <c r="D103" s="1842"/>
      <c r="E103" s="1842"/>
      <c r="F103" s="1842"/>
      <c r="G103" s="1843"/>
    </row>
    <row r="104" spans="1:7" ht="51" customHeight="1" thickBot="1" x14ac:dyDescent="0.25">
      <c r="A104" s="37"/>
      <c r="B104" s="1251" t="s">
        <v>28</v>
      </c>
      <c r="C104" s="1251"/>
      <c r="D104" s="1251"/>
      <c r="E104" s="1251"/>
      <c r="F104" s="1251"/>
      <c r="G104" s="1251"/>
    </row>
    <row r="105" spans="1:7" ht="29.25" customHeight="1" thickBot="1" x14ac:dyDescent="0.45">
      <c r="E105" s="1272" t="s">
        <v>29</v>
      </c>
      <c r="F105" s="1359"/>
      <c r="G105" s="1273"/>
    </row>
  </sheetData>
  <mergeCells count="135">
    <mergeCell ref="B67:B68"/>
    <mergeCell ref="C46:D46"/>
    <mergeCell ref="A46:A72"/>
    <mergeCell ref="C47:D47"/>
    <mergeCell ref="C60:D60"/>
    <mergeCell ref="C63:D63"/>
    <mergeCell ref="C64:D64"/>
    <mergeCell ref="C66:D66"/>
    <mergeCell ref="C65:D65"/>
    <mergeCell ref="B65:B66"/>
    <mergeCell ref="C61:D61"/>
    <mergeCell ref="C62:D62"/>
    <mergeCell ref="C53:D53"/>
    <mergeCell ref="C54:D54"/>
    <mergeCell ref="C48:D48"/>
    <mergeCell ref="C51:D51"/>
    <mergeCell ref="C52:D52"/>
    <mergeCell ref="C59:D59"/>
    <mergeCell ref="B49:B50"/>
    <mergeCell ref="C49:D49"/>
    <mergeCell ref="C50:D50"/>
    <mergeCell ref="B51:B52"/>
    <mergeCell ref="B104:G104"/>
    <mergeCell ref="E105:G105"/>
    <mergeCell ref="C98:E98"/>
    <mergeCell ref="C99:E99"/>
    <mergeCell ref="C100:E100"/>
    <mergeCell ref="C101:E101"/>
    <mergeCell ref="C102:E102"/>
    <mergeCell ref="B69:B70"/>
    <mergeCell ref="C69:D69"/>
    <mergeCell ref="C70:D70"/>
    <mergeCell ref="B71:B72"/>
    <mergeCell ref="C97:E97"/>
    <mergeCell ref="C91:E91"/>
    <mergeCell ref="C77:E77"/>
    <mergeCell ref="C78:E78"/>
    <mergeCell ref="C79:E79"/>
    <mergeCell ref="C80:E80"/>
    <mergeCell ref="C81:E81"/>
    <mergeCell ref="A103:G103"/>
    <mergeCell ref="C95:E95"/>
    <mergeCell ref="C96:E96"/>
    <mergeCell ref="C83:E83"/>
    <mergeCell ref="C84:E84"/>
    <mergeCell ref="C85:E85"/>
    <mergeCell ref="B85:B102"/>
    <mergeCell ref="A74:A102"/>
    <mergeCell ref="C74:E74"/>
    <mergeCell ref="B75:B84"/>
    <mergeCell ref="C75:E75"/>
    <mergeCell ref="B61:B62"/>
    <mergeCell ref="C93:E93"/>
    <mergeCell ref="C55:D55"/>
    <mergeCell ref="C82:E82"/>
    <mergeCell ref="C94:E94"/>
    <mergeCell ref="C86:E86"/>
    <mergeCell ref="C87:E87"/>
    <mergeCell ref="C92:E92"/>
    <mergeCell ref="C71:D71"/>
    <mergeCell ref="C72:D72"/>
    <mergeCell ref="C76:E76"/>
    <mergeCell ref="C88:E88"/>
    <mergeCell ref="C89:E89"/>
    <mergeCell ref="C90:E90"/>
    <mergeCell ref="A73:G73"/>
    <mergeCell ref="C67:D67"/>
    <mergeCell ref="C68:D68"/>
    <mergeCell ref="B57:B58"/>
    <mergeCell ref="B59:B60"/>
    <mergeCell ref="A45:G45"/>
    <mergeCell ref="B63:B64"/>
    <mergeCell ref="C32:D32"/>
    <mergeCell ref="B42:B44"/>
    <mergeCell ref="C42:D42"/>
    <mergeCell ref="C43:D43"/>
    <mergeCell ref="C44:D44"/>
    <mergeCell ref="B53:B54"/>
    <mergeCell ref="B55:B56"/>
    <mergeCell ref="B47:B48"/>
    <mergeCell ref="C36:D36"/>
    <mergeCell ref="B37:B38"/>
    <mergeCell ref="C37:D37"/>
    <mergeCell ref="C38:D38"/>
    <mergeCell ref="B39:B41"/>
    <mergeCell ref="C39:D39"/>
    <mergeCell ref="C40:D40"/>
    <mergeCell ref="C41:D41"/>
    <mergeCell ref="C56:D56"/>
    <mergeCell ref="C57:D57"/>
    <mergeCell ref="B35:B36"/>
    <mergeCell ref="C35:D35"/>
    <mergeCell ref="C58:D58"/>
    <mergeCell ref="A2:G2"/>
    <mergeCell ref="A4:B4"/>
    <mergeCell ref="C10:F10"/>
    <mergeCell ref="C11:F11"/>
    <mergeCell ref="C12:F12"/>
    <mergeCell ref="A3:G3"/>
    <mergeCell ref="C4:F4"/>
    <mergeCell ref="C5:F5"/>
    <mergeCell ref="C24:D24"/>
    <mergeCell ref="C6:F6"/>
    <mergeCell ref="C7:F7"/>
    <mergeCell ref="A5:A12"/>
    <mergeCell ref="C14:F14"/>
    <mergeCell ref="C15:F15"/>
    <mergeCell ref="C8:F8"/>
    <mergeCell ref="C9:F9"/>
    <mergeCell ref="A14:B14"/>
    <mergeCell ref="A13:G13"/>
    <mergeCell ref="A24:A44"/>
    <mergeCell ref="C18:F18"/>
    <mergeCell ref="C19:F19"/>
    <mergeCell ref="C20:F20"/>
    <mergeCell ref="C21:F21"/>
    <mergeCell ref="C22:F22"/>
    <mergeCell ref="B25:B26"/>
    <mergeCell ref="C25:D25"/>
    <mergeCell ref="C26:D26"/>
    <mergeCell ref="B27:B28"/>
    <mergeCell ref="A23:G23"/>
    <mergeCell ref="A15:A22"/>
    <mergeCell ref="C16:F16"/>
    <mergeCell ref="C17:F17"/>
    <mergeCell ref="B33:B34"/>
    <mergeCell ref="C33:D33"/>
    <mergeCell ref="C34:D34"/>
    <mergeCell ref="B29:B30"/>
    <mergeCell ref="C29:D29"/>
    <mergeCell ref="C30:D30"/>
    <mergeCell ref="B31:B32"/>
    <mergeCell ref="C31:D31"/>
    <mergeCell ref="C27:D27"/>
    <mergeCell ref="C28:D28"/>
  </mergeCells>
  <hyperlinks>
    <hyperlink ref="F42" location="Содержание!A1" display="&lt;&lt; НАЗАД К СОДЕРЖАНИЮ "/>
    <hyperlink ref="E105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46" firstPageNumber="0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41"/>
  <sheetViews>
    <sheetView view="pageBreakPreview" zoomScale="75" zoomScaleNormal="100" zoomScaleSheetLayoutView="75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I1" sqref="I1"/>
    </sheetView>
  </sheetViews>
  <sheetFormatPr defaultRowHeight="12.75" x14ac:dyDescent="0.2"/>
  <cols>
    <col min="1" max="1" width="4.5703125" style="1" customWidth="1"/>
    <col min="2" max="2" width="30" style="1" customWidth="1"/>
    <col min="3" max="3" width="18.28515625" style="1" customWidth="1"/>
    <col min="4" max="4" width="29.5703125" style="1" customWidth="1"/>
    <col min="5" max="5" width="18.28515625" style="1" customWidth="1"/>
    <col min="6" max="6" width="35.140625" style="1" customWidth="1"/>
    <col min="7" max="7" width="17.5703125" style="1" customWidth="1"/>
    <col min="8" max="8" width="9.140625" style="1"/>
    <col min="9" max="9" width="5" style="1" customWidth="1"/>
    <col min="10" max="16384" width="9.140625" style="1"/>
  </cols>
  <sheetData>
    <row r="1" spans="1:7" ht="161.25" customHeight="1" thickBot="1" x14ac:dyDescent="0.25">
      <c r="B1" s="12"/>
      <c r="C1" s="13"/>
      <c r="D1" s="13"/>
      <c r="E1" s="13"/>
      <c r="F1" s="13"/>
      <c r="G1" s="13"/>
    </row>
    <row r="2" spans="1:7" ht="44.25" customHeight="1" thickBot="1" x14ac:dyDescent="0.25">
      <c r="A2" s="1245" t="s">
        <v>480</v>
      </c>
      <c r="B2" s="1246"/>
      <c r="C2" s="1246"/>
      <c r="D2" s="1246"/>
      <c r="E2" s="1246"/>
      <c r="F2" s="1246"/>
      <c r="G2" s="1247"/>
    </row>
    <row r="3" spans="1:7" ht="126.75" customHeight="1" x14ac:dyDescent="0.2">
      <c r="A3" s="1758" t="s">
        <v>1237</v>
      </c>
      <c r="B3" s="1759"/>
      <c r="C3" s="91"/>
      <c r="D3" s="596" t="s">
        <v>1261</v>
      </c>
      <c r="E3" s="598"/>
      <c r="F3" s="103" t="s">
        <v>1264</v>
      </c>
      <c r="G3" s="104"/>
    </row>
    <row r="4" spans="1:7" ht="22.5" customHeight="1" thickBot="1" x14ac:dyDescent="0.25">
      <c r="A4" s="1762" t="s">
        <v>1282</v>
      </c>
      <c r="B4" s="1763"/>
      <c r="C4" s="134" t="s">
        <v>45</v>
      </c>
      <c r="D4" s="599" t="s">
        <v>1282</v>
      </c>
      <c r="E4" s="595" t="s">
        <v>45</v>
      </c>
      <c r="F4" s="599" t="s">
        <v>1282</v>
      </c>
      <c r="G4" s="595" t="s">
        <v>45</v>
      </c>
    </row>
    <row r="5" spans="1:7" ht="15" customHeight="1" x14ac:dyDescent="0.2">
      <c r="A5" s="1993" t="s">
        <v>1283</v>
      </c>
      <c r="B5" s="569" t="s">
        <v>1238</v>
      </c>
      <c r="C5" s="168">
        <v>677</v>
      </c>
      <c r="D5" s="571">
        <v>100</v>
      </c>
      <c r="E5" s="168">
        <v>73</v>
      </c>
      <c r="F5" s="546" t="s">
        <v>2401</v>
      </c>
      <c r="G5" s="169"/>
    </row>
    <row r="6" spans="1:7" ht="15" customHeight="1" x14ac:dyDescent="0.2">
      <c r="A6" s="1994"/>
      <c r="B6" s="572" t="s">
        <v>1239</v>
      </c>
      <c r="C6" s="168">
        <v>677</v>
      </c>
      <c r="D6" s="570">
        <v>125</v>
      </c>
      <c r="E6" s="375">
        <v>86</v>
      </c>
      <c r="F6" s="546" t="s">
        <v>2402</v>
      </c>
      <c r="G6" s="169"/>
    </row>
    <row r="7" spans="1:7" ht="15" customHeight="1" x14ac:dyDescent="0.2">
      <c r="A7" s="1994"/>
      <c r="B7" s="572" t="s">
        <v>1240</v>
      </c>
      <c r="C7" s="168">
        <v>677</v>
      </c>
      <c r="D7" s="570">
        <v>160</v>
      </c>
      <c r="E7" s="375">
        <v>107</v>
      </c>
      <c r="F7" s="557" t="s">
        <v>2403</v>
      </c>
      <c r="G7" s="168"/>
    </row>
    <row r="8" spans="1:7" ht="15" customHeight="1" x14ac:dyDescent="0.2">
      <c r="A8" s="1994"/>
      <c r="B8" s="572" t="s">
        <v>1241</v>
      </c>
      <c r="C8" s="168">
        <v>677</v>
      </c>
      <c r="D8" s="570">
        <v>200</v>
      </c>
      <c r="E8" s="375">
        <v>146</v>
      </c>
      <c r="F8" s="557" t="s">
        <v>2404</v>
      </c>
      <c r="G8" s="168"/>
    </row>
    <row r="9" spans="1:7" ht="15" customHeight="1" x14ac:dyDescent="0.2">
      <c r="A9" s="1994"/>
      <c r="B9" s="572" t="s">
        <v>1242</v>
      </c>
      <c r="C9" s="168">
        <v>677</v>
      </c>
      <c r="D9" s="570">
        <v>250</v>
      </c>
      <c r="E9" s="375">
        <v>173</v>
      </c>
      <c r="F9" s="557" t="s">
        <v>2405</v>
      </c>
      <c r="G9" s="168"/>
    </row>
    <row r="10" spans="1:7" ht="15" customHeight="1" x14ac:dyDescent="0.2">
      <c r="A10" s="1994"/>
      <c r="B10" s="572" t="s">
        <v>1243</v>
      </c>
      <c r="C10" s="168">
        <v>677</v>
      </c>
      <c r="D10" s="570">
        <v>280</v>
      </c>
      <c r="E10" s="375">
        <v>262</v>
      </c>
      <c r="F10" s="557" t="s">
        <v>2406</v>
      </c>
      <c r="G10" s="456"/>
    </row>
    <row r="11" spans="1:7" ht="15" customHeight="1" x14ac:dyDescent="0.2">
      <c r="A11" s="1994"/>
      <c r="B11" s="572" t="s">
        <v>1244</v>
      </c>
      <c r="C11" s="168">
        <v>1397</v>
      </c>
      <c r="D11" s="570">
        <v>315</v>
      </c>
      <c r="E11" s="375">
        <v>275</v>
      </c>
      <c r="F11" s="557" t="s">
        <v>1265</v>
      </c>
      <c r="G11" s="168"/>
    </row>
    <row r="12" spans="1:7" ht="15" customHeight="1" x14ac:dyDescent="0.2">
      <c r="A12" s="1994"/>
      <c r="B12" s="572" t="s">
        <v>1245</v>
      </c>
      <c r="C12" s="168">
        <v>1397</v>
      </c>
      <c r="D12" s="570">
        <v>355</v>
      </c>
      <c r="E12" s="375">
        <v>292</v>
      </c>
      <c r="F12" s="567" t="s">
        <v>2252</v>
      </c>
      <c r="G12" s="168"/>
    </row>
    <row r="13" spans="1:7" ht="15" customHeight="1" x14ac:dyDescent="0.2">
      <c r="A13" s="1994"/>
      <c r="B13" s="572" t="s">
        <v>1246</v>
      </c>
      <c r="C13" s="168">
        <v>1800</v>
      </c>
      <c r="D13" s="570">
        <v>400</v>
      </c>
      <c r="E13" s="375">
        <v>310</v>
      </c>
      <c r="F13" s="567" t="s">
        <v>1266</v>
      </c>
      <c r="G13" s="168"/>
    </row>
    <row r="14" spans="1:7" ht="15" customHeight="1" thickBot="1" x14ac:dyDescent="0.25">
      <c r="A14" s="1995"/>
      <c r="B14" s="573" t="s">
        <v>1247</v>
      </c>
      <c r="C14" s="376">
        <v>547</v>
      </c>
      <c r="D14" s="570">
        <v>450</v>
      </c>
      <c r="E14" s="375">
        <v>340</v>
      </c>
      <c r="F14" s="567" t="s">
        <v>2253</v>
      </c>
      <c r="G14" s="456"/>
    </row>
    <row r="15" spans="1:7" ht="15" customHeight="1" x14ac:dyDescent="0.2">
      <c r="A15" s="1993" t="s">
        <v>1284</v>
      </c>
      <c r="B15" s="569" t="s">
        <v>1248</v>
      </c>
      <c r="C15" s="526">
        <v>664</v>
      </c>
      <c r="D15" s="570">
        <v>500</v>
      </c>
      <c r="E15" s="375">
        <v>359</v>
      </c>
      <c r="F15" s="567" t="s">
        <v>2254</v>
      </c>
      <c r="G15" s="456"/>
    </row>
    <row r="16" spans="1:7" ht="15" customHeight="1" x14ac:dyDescent="0.2">
      <c r="A16" s="1994"/>
      <c r="B16" s="572" t="s">
        <v>1249</v>
      </c>
      <c r="C16" s="168">
        <v>664</v>
      </c>
      <c r="D16" s="570">
        <v>560</v>
      </c>
      <c r="E16" s="375">
        <v>383</v>
      </c>
      <c r="F16" s="567" t="s">
        <v>2255</v>
      </c>
      <c r="G16" s="456"/>
    </row>
    <row r="17" spans="1:7" ht="15" customHeight="1" thickBot="1" x14ac:dyDescent="0.25">
      <c r="A17" s="1994"/>
      <c r="B17" s="572" t="s">
        <v>1250</v>
      </c>
      <c r="C17" s="168">
        <v>664</v>
      </c>
      <c r="D17" s="570">
        <v>630</v>
      </c>
      <c r="E17" s="375">
        <v>412</v>
      </c>
      <c r="F17" s="568" t="s">
        <v>1267</v>
      </c>
      <c r="G17" s="376"/>
    </row>
    <row r="18" spans="1:7" ht="15" customHeight="1" x14ac:dyDescent="0.2">
      <c r="A18" s="1994"/>
      <c r="B18" s="572" t="s">
        <v>1251</v>
      </c>
      <c r="C18" s="168">
        <v>664</v>
      </c>
      <c r="D18" s="570">
        <v>710</v>
      </c>
      <c r="E18" s="375">
        <v>516</v>
      </c>
      <c r="F18" s="2013"/>
      <c r="G18" s="2014"/>
    </row>
    <row r="19" spans="1:7" ht="15" customHeight="1" x14ac:dyDescent="0.2">
      <c r="A19" s="1994"/>
      <c r="B19" s="572" t="s">
        <v>1252</v>
      </c>
      <c r="C19" s="168">
        <v>919</v>
      </c>
      <c r="D19" s="570">
        <v>800</v>
      </c>
      <c r="E19" s="375">
        <v>558</v>
      </c>
      <c r="F19" s="2015"/>
      <c r="G19" s="2016"/>
    </row>
    <row r="20" spans="1:7" ht="15" customHeight="1" x14ac:dyDescent="0.2">
      <c r="A20" s="1994"/>
      <c r="B20" s="572" t="s">
        <v>1253</v>
      </c>
      <c r="C20" s="168">
        <v>919</v>
      </c>
      <c r="D20" s="570">
        <v>900</v>
      </c>
      <c r="E20" s="375">
        <v>717</v>
      </c>
      <c r="F20" s="2015"/>
      <c r="G20" s="2016"/>
    </row>
    <row r="21" spans="1:7" ht="15" customHeight="1" x14ac:dyDescent="0.2">
      <c r="A21" s="1994"/>
      <c r="B21" s="572" t="s">
        <v>1254</v>
      </c>
      <c r="C21" s="168">
        <v>1333</v>
      </c>
      <c r="D21" s="570">
        <v>1000</v>
      </c>
      <c r="E21" s="375">
        <v>780</v>
      </c>
      <c r="F21" s="2015"/>
      <c r="G21" s="2016"/>
    </row>
    <row r="22" spans="1:7" ht="15" customHeight="1" x14ac:dyDescent="0.2">
      <c r="A22" s="1994"/>
      <c r="B22" s="572" t="s">
        <v>1255</v>
      </c>
      <c r="C22" s="168">
        <v>1333</v>
      </c>
      <c r="D22" s="570">
        <v>1120</v>
      </c>
      <c r="E22" s="375">
        <v>891</v>
      </c>
      <c r="F22" s="2015"/>
      <c r="G22" s="2016"/>
    </row>
    <row r="23" spans="1:7" ht="15" customHeight="1" thickBot="1" x14ac:dyDescent="0.25">
      <c r="A23" s="1994"/>
      <c r="B23" s="572" t="s">
        <v>1256</v>
      </c>
      <c r="C23" s="168">
        <v>1333</v>
      </c>
      <c r="D23" s="574">
        <v>1250</v>
      </c>
      <c r="E23" s="376">
        <v>931</v>
      </c>
      <c r="F23" s="2017"/>
      <c r="G23" s="2018"/>
    </row>
    <row r="24" spans="1:7" ht="15" customHeight="1" x14ac:dyDescent="0.2">
      <c r="A24" s="1994"/>
      <c r="B24" s="572" t="s">
        <v>1257</v>
      </c>
      <c r="C24" s="168">
        <v>1333</v>
      </c>
      <c r="D24" s="2004"/>
      <c r="E24" s="2005"/>
      <c r="F24" s="2005"/>
      <c r="G24" s="2006"/>
    </row>
    <row r="25" spans="1:7" ht="15" customHeight="1" x14ac:dyDescent="0.2">
      <c r="A25" s="1994"/>
      <c r="B25" s="572" t="s">
        <v>1258</v>
      </c>
      <c r="C25" s="168">
        <v>1543</v>
      </c>
      <c r="D25" s="2007"/>
      <c r="E25" s="2008"/>
      <c r="F25" s="2008"/>
      <c r="G25" s="2009"/>
    </row>
    <row r="26" spans="1:7" ht="15" customHeight="1" x14ac:dyDescent="0.2">
      <c r="A26" s="1994"/>
      <c r="B26" s="572" t="s">
        <v>1259</v>
      </c>
      <c r="C26" s="168">
        <v>1543</v>
      </c>
      <c r="D26" s="2007"/>
      <c r="E26" s="2008"/>
      <c r="F26" s="2008"/>
      <c r="G26" s="2009"/>
    </row>
    <row r="27" spans="1:7" ht="15" customHeight="1" thickBot="1" x14ac:dyDescent="0.25">
      <c r="A27" s="1994"/>
      <c r="B27" s="575" t="s">
        <v>1260</v>
      </c>
      <c r="C27" s="376">
        <v>1543</v>
      </c>
      <c r="D27" s="2010"/>
      <c r="E27" s="2011"/>
      <c r="F27" s="2011"/>
      <c r="G27" s="2012"/>
    </row>
    <row r="28" spans="1:7" ht="69.75" customHeight="1" x14ac:dyDescent="0.2">
      <c r="A28" s="1758" t="s">
        <v>1262</v>
      </c>
      <c r="B28" s="1759"/>
      <c r="C28" s="91"/>
      <c r="D28" s="103" t="s">
        <v>1279</v>
      </c>
      <c r="E28" s="104"/>
      <c r="F28" s="596" t="s">
        <v>1274</v>
      </c>
      <c r="G28" s="598"/>
    </row>
    <row r="29" spans="1:7" ht="25.5" customHeight="1" thickBot="1" x14ac:dyDescent="0.25">
      <c r="A29" s="1762" t="s">
        <v>1282</v>
      </c>
      <c r="B29" s="1763"/>
      <c r="C29" s="134" t="s">
        <v>45</v>
      </c>
      <c r="D29" s="597" t="s">
        <v>1282</v>
      </c>
      <c r="E29" s="600" t="s">
        <v>45</v>
      </c>
      <c r="F29" s="597" t="s">
        <v>1282</v>
      </c>
      <c r="G29" s="600" t="s">
        <v>45</v>
      </c>
    </row>
    <row r="30" spans="1:7" ht="15" customHeight="1" thickBot="1" x14ac:dyDescent="0.25">
      <c r="A30" s="1996" t="s">
        <v>1263</v>
      </c>
      <c r="B30" s="1997"/>
      <c r="C30" s="273">
        <v>157</v>
      </c>
      <c r="D30" s="140" t="s">
        <v>1280</v>
      </c>
      <c r="E30" s="376"/>
      <c r="F30" s="601" t="s">
        <v>1275</v>
      </c>
      <c r="G30" s="376"/>
    </row>
    <row r="31" spans="1:7" ht="72.75" customHeight="1" thickBot="1" x14ac:dyDescent="0.25">
      <c r="A31" s="1998" t="s">
        <v>1285</v>
      </c>
      <c r="B31" s="1999"/>
      <c r="C31" s="452"/>
      <c r="D31" s="454" t="s">
        <v>1268</v>
      </c>
      <c r="E31" s="452"/>
      <c r="F31" s="142" t="s">
        <v>1270</v>
      </c>
      <c r="G31" s="452"/>
    </row>
    <row r="32" spans="1:7" ht="24.75" customHeight="1" thickBot="1" x14ac:dyDescent="0.25">
      <c r="A32" s="2000" t="s">
        <v>1282</v>
      </c>
      <c r="B32" s="2001"/>
      <c r="C32" s="134" t="s">
        <v>45</v>
      </c>
      <c r="D32" s="455" t="s">
        <v>1282</v>
      </c>
      <c r="E32" s="453" t="s">
        <v>45</v>
      </c>
      <c r="F32" s="451" t="s">
        <v>1282</v>
      </c>
      <c r="G32" s="134" t="s">
        <v>45</v>
      </c>
    </row>
    <row r="33" spans="1:7" ht="15" customHeight="1" thickBot="1" x14ac:dyDescent="0.25">
      <c r="A33" s="2002" t="s">
        <v>1273</v>
      </c>
      <c r="B33" s="2003"/>
      <c r="C33" s="274"/>
      <c r="D33" s="566" t="s">
        <v>1269</v>
      </c>
      <c r="E33" s="565">
        <v>8245</v>
      </c>
      <c r="F33" s="135" t="s">
        <v>1271</v>
      </c>
      <c r="G33" s="169"/>
    </row>
    <row r="34" spans="1:7" ht="15" customHeight="1" thickBot="1" x14ac:dyDescent="0.25">
      <c r="A34" s="1987"/>
      <c r="B34" s="1987"/>
      <c r="C34" s="1987"/>
      <c r="D34" s="1987"/>
      <c r="E34" s="1988"/>
      <c r="F34" s="136" t="s">
        <v>1272</v>
      </c>
      <c r="G34" s="307"/>
    </row>
    <row r="35" spans="1:7" ht="96.75" customHeight="1" x14ac:dyDescent="0.2">
      <c r="A35" s="1989"/>
      <c r="B35" s="1989"/>
      <c r="C35" s="1989"/>
      <c r="D35" s="1989"/>
      <c r="E35" s="1990"/>
      <c r="F35" s="137" t="s">
        <v>1276</v>
      </c>
      <c r="G35" s="104"/>
    </row>
    <row r="36" spans="1:7" ht="15" customHeight="1" thickBot="1" x14ac:dyDescent="0.25">
      <c r="A36" s="1989"/>
      <c r="B36" s="1989"/>
      <c r="C36" s="1989"/>
      <c r="D36" s="1989"/>
      <c r="E36" s="1990"/>
      <c r="F36" s="107" t="s">
        <v>1282</v>
      </c>
      <c r="G36" s="134" t="s">
        <v>45</v>
      </c>
    </row>
    <row r="37" spans="1:7" ht="30.75" customHeight="1" x14ac:dyDescent="0.2">
      <c r="A37" s="1989"/>
      <c r="B37" s="1989"/>
      <c r="C37" s="1989"/>
      <c r="D37" s="1989"/>
      <c r="E37" s="1990"/>
      <c r="F37" s="138" t="s">
        <v>1277</v>
      </c>
      <c r="G37" s="168"/>
    </row>
    <row r="38" spans="1:7" ht="15" customHeight="1" thickBot="1" x14ac:dyDescent="0.25">
      <c r="A38" s="1991"/>
      <c r="B38" s="1991"/>
      <c r="C38" s="1991"/>
      <c r="D38" s="1991"/>
      <c r="E38" s="1992"/>
      <c r="F38" s="139" t="s">
        <v>1278</v>
      </c>
      <c r="G38" s="376"/>
    </row>
    <row r="39" spans="1:7" ht="18.75" customHeight="1" thickBot="1" x14ac:dyDescent="0.25">
      <c r="A39" s="1620" t="s">
        <v>1281</v>
      </c>
      <c r="B39" s="1621"/>
      <c r="C39" s="1621"/>
      <c r="D39" s="1621"/>
      <c r="E39" s="1621"/>
      <c r="F39" s="1621"/>
      <c r="G39" s="1622"/>
    </row>
    <row r="40" spans="1:7" ht="51" customHeight="1" x14ac:dyDescent="0.2">
      <c r="A40" s="37"/>
      <c r="B40" s="37"/>
      <c r="C40" s="1358" t="s">
        <v>28</v>
      </c>
      <c r="D40" s="1358"/>
      <c r="E40" s="1358"/>
      <c r="F40" s="1358"/>
      <c r="G40" s="1358"/>
    </row>
    <row r="41" spans="1:7" ht="29.25" customHeight="1" x14ac:dyDescent="0.4">
      <c r="F41" s="1450" t="s">
        <v>29</v>
      </c>
      <c r="G41" s="1450"/>
    </row>
  </sheetData>
  <mergeCells count="17">
    <mergeCell ref="A2:G2"/>
    <mergeCell ref="A3:B3"/>
    <mergeCell ref="A4:B4"/>
    <mergeCell ref="A28:B28"/>
    <mergeCell ref="A29:B29"/>
    <mergeCell ref="D24:G27"/>
    <mergeCell ref="F18:G23"/>
    <mergeCell ref="A34:E38"/>
    <mergeCell ref="C40:G40"/>
    <mergeCell ref="F41:G41"/>
    <mergeCell ref="A5:A14"/>
    <mergeCell ref="A15:A27"/>
    <mergeCell ref="A30:B30"/>
    <mergeCell ref="A31:B31"/>
    <mergeCell ref="A32:B32"/>
    <mergeCell ref="A33:B33"/>
    <mergeCell ref="A39:G39"/>
  </mergeCells>
  <hyperlinks>
    <hyperlink ref="F41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197"/>
  <sheetViews>
    <sheetView view="pageBreakPreview" zoomScale="80" zoomScaleNormal="100" zoomScaleSheetLayoutView="80" workbookViewId="0">
      <pane ySplit="1" topLeftCell="A29" activePane="bottomLeft" state="frozen"/>
      <selection activeCell="A67" sqref="A67:XFD67"/>
      <selection pane="bottomLeft" activeCell="I30" sqref="I30"/>
    </sheetView>
  </sheetViews>
  <sheetFormatPr defaultRowHeight="12.75" x14ac:dyDescent="0.2"/>
  <cols>
    <col min="1" max="1" width="28.140625" style="1" customWidth="1"/>
    <col min="2" max="2" width="25.42578125" style="1" customWidth="1"/>
    <col min="3" max="3" width="20.140625" style="1" customWidth="1"/>
    <col min="4" max="4" width="20.85546875" style="1" customWidth="1"/>
    <col min="5" max="5" width="34.28515625" style="1" customWidth="1"/>
    <col min="6" max="6" width="18.7109375" style="26" customWidth="1"/>
    <col min="7" max="7" width="9.140625" style="1"/>
    <col min="8" max="8" width="5" style="1" customWidth="1"/>
    <col min="9" max="16384" width="9.140625" style="1"/>
  </cols>
  <sheetData>
    <row r="1" spans="1:6" ht="161.25" customHeight="1" thickBot="1" x14ac:dyDescent="0.25">
      <c r="A1" s="12"/>
      <c r="B1" s="13"/>
      <c r="C1" s="13"/>
      <c r="D1" s="13"/>
      <c r="E1" s="13"/>
    </row>
    <row r="2" spans="1:6" ht="44.25" customHeight="1" thickBot="1" x14ac:dyDescent="0.25">
      <c r="A2" s="1245" t="s">
        <v>1286</v>
      </c>
      <c r="B2" s="1246"/>
      <c r="C2" s="1246"/>
      <c r="D2" s="1246"/>
      <c r="E2" s="1246"/>
      <c r="F2" s="1247"/>
    </row>
    <row r="3" spans="1:6" ht="45.75" customHeight="1" thickBot="1" x14ac:dyDescent="0.25">
      <c r="A3" s="2022" t="s">
        <v>1287</v>
      </c>
      <c r="B3" s="2028"/>
      <c r="C3" s="2028"/>
      <c r="D3" s="2028"/>
      <c r="E3" s="2028"/>
      <c r="F3" s="2029"/>
    </row>
    <row r="4" spans="1:6" ht="46.5" customHeight="1" thickBot="1" x14ac:dyDescent="0.25">
      <c r="A4" s="119" t="s">
        <v>1302</v>
      </c>
      <c r="B4" s="171" t="s">
        <v>226</v>
      </c>
      <c r="C4" s="171" t="s">
        <v>1298</v>
      </c>
      <c r="D4" s="171" t="s">
        <v>1288</v>
      </c>
      <c r="E4" s="171" t="s">
        <v>1289</v>
      </c>
      <c r="F4" s="170" t="s">
        <v>45</v>
      </c>
    </row>
    <row r="5" spans="1:6" s="17" customFormat="1" ht="20.100000000000001" customHeight="1" x14ac:dyDescent="0.25">
      <c r="A5" s="1862"/>
      <c r="B5" s="558" t="s">
        <v>1290</v>
      </c>
      <c r="C5" s="312">
        <v>1</v>
      </c>
      <c r="D5" s="157" t="s">
        <v>1299</v>
      </c>
      <c r="E5" s="2021" t="s">
        <v>1300</v>
      </c>
      <c r="F5" s="590">
        <v>3229</v>
      </c>
    </row>
    <row r="6" spans="1:6" s="17" customFormat="1" ht="20.100000000000001" customHeight="1" x14ac:dyDescent="0.25">
      <c r="A6" s="1862"/>
      <c r="B6" s="559" t="s">
        <v>1291</v>
      </c>
      <c r="C6" s="552">
        <v>2</v>
      </c>
      <c r="D6" s="147" t="s">
        <v>1299</v>
      </c>
      <c r="E6" s="2019"/>
      <c r="F6" s="590">
        <v>3329</v>
      </c>
    </row>
    <row r="7" spans="1:6" s="17" customFormat="1" ht="20.100000000000001" customHeight="1" x14ac:dyDescent="0.25">
      <c r="A7" s="1862"/>
      <c r="B7" s="559" t="s">
        <v>1292</v>
      </c>
      <c r="C7" s="552">
        <v>1</v>
      </c>
      <c r="D7" s="147" t="s">
        <v>1299</v>
      </c>
      <c r="E7" s="2019" t="s">
        <v>1301</v>
      </c>
      <c r="F7" s="590">
        <v>3370</v>
      </c>
    </row>
    <row r="8" spans="1:6" s="17" customFormat="1" ht="20.100000000000001" customHeight="1" x14ac:dyDescent="0.25">
      <c r="A8" s="1862"/>
      <c r="B8" s="559" t="s">
        <v>1293</v>
      </c>
      <c r="C8" s="552">
        <v>2</v>
      </c>
      <c r="D8" s="147" t="s">
        <v>1299</v>
      </c>
      <c r="E8" s="2019"/>
      <c r="F8" s="590">
        <v>3432</v>
      </c>
    </row>
    <row r="9" spans="1:6" s="17" customFormat="1" ht="20.100000000000001" customHeight="1" x14ac:dyDescent="0.25">
      <c r="A9" s="1862"/>
      <c r="B9" s="559" t="s">
        <v>1294</v>
      </c>
      <c r="C9" s="552">
        <v>3</v>
      </c>
      <c r="D9" s="147" t="s">
        <v>1299</v>
      </c>
      <c r="E9" s="2019" t="s">
        <v>1300</v>
      </c>
      <c r="F9" s="590">
        <v>4402</v>
      </c>
    </row>
    <row r="10" spans="1:6" s="17" customFormat="1" ht="20.100000000000001" customHeight="1" x14ac:dyDescent="0.25">
      <c r="A10" s="1862"/>
      <c r="B10" s="559" t="s">
        <v>1295</v>
      </c>
      <c r="C10" s="552">
        <v>4</v>
      </c>
      <c r="D10" s="147" t="s">
        <v>1299</v>
      </c>
      <c r="E10" s="2019"/>
      <c r="F10" s="590">
        <v>4584</v>
      </c>
    </row>
    <row r="11" spans="1:6" s="17" customFormat="1" ht="20.100000000000001" customHeight="1" x14ac:dyDescent="0.25">
      <c r="A11" s="1862"/>
      <c r="B11" s="559" t="s">
        <v>1296</v>
      </c>
      <c r="C11" s="552">
        <v>5</v>
      </c>
      <c r="D11" s="147" t="s">
        <v>1299</v>
      </c>
      <c r="E11" s="2019"/>
      <c r="F11" s="590">
        <v>6269</v>
      </c>
    </row>
    <row r="12" spans="1:6" s="17" customFormat="1" ht="20.100000000000001" customHeight="1" thickBot="1" x14ac:dyDescent="0.3">
      <c r="A12" s="1862"/>
      <c r="B12" s="560" t="s">
        <v>1297</v>
      </c>
      <c r="C12" s="553">
        <v>7</v>
      </c>
      <c r="D12" s="156" t="s">
        <v>1299</v>
      </c>
      <c r="E12" s="2020"/>
      <c r="F12" s="590">
        <v>6675</v>
      </c>
    </row>
    <row r="13" spans="1:6" s="17" customFormat="1" ht="39.950000000000003" customHeight="1" thickBot="1" x14ac:dyDescent="0.3">
      <c r="A13" s="119" t="s">
        <v>1303</v>
      </c>
      <c r="B13" s="171" t="s">
        <v>226</v>
      </c>
      <c r="C13" s="171" t="s">
        <v>1298</v>
      </c>
      <c r="D13" s="171" t="s">
        <v>1288</v>
      </c>
      <c r="E13" s="171" t="s">
        <v>1289</v>
      </c>
      <c r="F13" s="172" t="s">
        <v>45</v>
      </c>
    </row>
    <row r="14" spans="1:6" s="17" customFormat="1" ht="40.5" customHeight="1" x14ac:dyDescent="0.25">
      <c r="A14" s="1693"/>
      <c r="B14" s="287" t="s">
        <v>1304</v>
      </c>
      <c r="C14" s="246">
        <v>2.5</v>
      </c>
      <c r="D14" s="157" t="s">
        <v>1299</v>
      </c>
      <c r="E14" s="2030" t="s">
        <v>1501</v>
      </c>
      <c r="F14" s="590">
        <v>5052</v>
      </c>
    </row>
    <row r="15" spans="1:6" s="17" customFormat="1" ht="40.5" customHeight="1" thickBot="1" x14ac:dyDescent="0.3">
      <c r="A15" s="1693"/>
      <c r="B15" s="290" t="s">
        <v>1305</v>
      </c>
      <c r="C15" s="283">
        <v>5</v>
      </c>
      <c r="D15" s="156" t="s">
        <v>1299</v>
      </c>
      <c r="E15" s="2031"/>
      <c r="F15" s="590">
        <v>6470</v>
      </c>
    </row>
    <row r="16" spans="1:6" s="17" customFormat="1" ht="45" customHeight="1" thickBot="1" x14ac:dyDescent="0.3">
      <c r="A16" s="2022" t="s">
        <v>1306</v>
      </c>
      <c r="B16" s="2023"/>
      <c r="C16" s="2023"/>
      <c r="D16" s="2023"/>
      <c r="E16" s="2023"/>
      <c r="F16" s="2024"/>
    </row>
    <row r="17" spans="1:6" s="17" customFormat="1" ht="55.5" customHeight="1" thickBot="1" x14ac:dyDescent="0.3">
      <c r="A17" s="238" t="s">
        <v>1307</v>
      </c>
      <c r="B17" s="171" t="s">
        <v>226</v>
      </c>
      <c r="C17" s="171" t="s">
        <v>1298</v>
      </c>
      <c r="D17" s="171" t="s">
        <v>1288</v>
      </c>
      <c r="E17" s="171" t="s">
        <v>1289</v>
      </c>
      <c r="F17" s="170" t="s">
        <v>45</v>
      </c>
    </row>
    <row r="18" spans="1:6" s="17" customFormat="1" ht="24.95" customHeight="1" x14ac:dyDescent="0.25">
      <c r="A18" s="2032"/>
      <c r="B18" s="240" t="s">
        <v>1308</v>
      </c>
      <c r="C18" s="246">
        <v>1.5</v>
      </c>
      <c r="D18" s="157" t="s">
        <v>1299</v>
      </c>
      <c r="E18" s="2021" t="s">
        <v>1502</v>
      </c>
      <c r="F18" s="590">
        <v>9687</v>
      </c>
    </row>
    <row r="19" spans="1:6" s="17" customFormat="1" ht="24.95" customHeight="1" x14ac:dyDescent="0.25">
      <c r="A19" s="2033"/>
      <c r="B19" s="236" t="s">
        <v>1309</v>
      </c>
      <c r="C19" s="239">
        <v>5</v>
      </c>
      <c r="D19" s="147" t="s">
        <v>1299</v>
      </c>
      <c r="E19" s="2019"/>
      <c r="F19" s="590">
        <v>13584</v>
      </c>
    </row>
    <row r="20" spans="1:6" s="17" customFormat="1" ht="24.95" customHeight="1" x14ac:dyDescent="0.25">
      <c r="A20" s="2033"/>
      <c r="B20" s="236" t="s">
        <v>1310</v>
      </c>
      <c r="C20" s="239">
        <v>7.5</v>
      </c>
      <c r="D20" s="147" t="s">
        <v>1299</v>
      </c>
      <c r="E20" s="2019"/>
      <c r="F20" s="590">
        <v>18075</v>
      </c>
    </row>
    <row r="21" spans="1:6" s="17" customFormat="1" ht="24.95" customHeight="1" thickBot="1" x14ac:dyDescent="0.3">
      <c r="A21" s="2034"/>
      <c r="B21" s="237" t="s">
        <v>1311</v>
      </c>
      <c r="C21" s="158">
        <v>10</v>
      </c>
      <c r="D21" s="156" t="s">
        <v>1299</v>
      </c>
      <c r="E21" s="2020"/>
      <c r="F21" s="590">
        <v>30473</v>
      </c>
    </row>
    <row r="22" spans="1:6" s="17" customFormat="1" ht="30.75" customHeight="1" thickBot="1" x14ac:dyDescent="0.3">
      <c r="A22" s="2025" t="s">
        <v>1312</v>
      </c>
      <c r="B22" s="2026"/>
      <c r="C22" s="2026"/>
      <c r="D22" s="2026"/>
      <c r="E22" s="2026"/>
      <c r="F22" s="2027"/>
    </row>
    <row r="23" spans="1:6" s="17" customFormat="1" ht="30" customHeight="1" thickBot="1" x14ac:dyDescent="0.3">
      <c r="A23" s="243" t="s">
        <v>2020</v>
      </c>
      <c r="B23" s="171" t="s">
        <v>226</v>
      </c>
      <c r="C23" s="171" t="s">
        <v>1331</v>
      </c>
      <c r="D23" s="171" t="s">
        <v>1288</v>
      </c>
      <c r="E23" s="171" t="s">
        <v>1289</v>
      </c>
      <c r="F23" s="170" t="s">
        <v>45</v>
      </c>
    </row>
    <row r="24" spans="1:6" s="17" customFormat="1" ht="30" customHeight="1" x14ac:dyDescent="0.25">
      <c r="A24" s="2032"/>
      <c r="B24" s="249" t="s">
        <v>2013</v>
      </c>
      <c r="C24" s="255" t="s">
        <v>2022</v>
      </c>
      <c r="D24" s="251" t="s">
        <v>16</v>
      </c>
      <c r="E24" s="2080" t="s">
        <v>2019</v>
      </c>
      <c r="F24" s="591">
        <v>12053</v>
      </c>
    </row>
    <row r="25" spans="1:6" s="17" customFormat="1" ht="30" customHeight="1" x14ac:dyDescent="0.25">
      <c r="A25" s="2033"/>
      <c r="B25" s="248" t="s">
        <v>2014</v>
      </c>
      <c r="C25" s="254" t="s">
        <v>2023</v>
      </c>
      <c r="D25" s="252" t="s">
        <v>16</v>
      </c>
      <c r="E25" s="2081"/>
      <c r="F25" s="591">
        <v>12688</v>
      </c>
    </row>
    <row r="26" spans="1:6" s="17" customFormat="1" ht="30" customHeight="1" x14ac:dyDescent="0.25">
      <c r="A26" s="2033"/>
      <c r="B26" s="248" t="s">
        <v>2015</v>
      </c>
      <c r="C26" s="254" t="s">
        <v>2024</v>
      </c>
      <c r="D26" s="252" t="s">
        <v>16</v>
      </c>
      <c r="E26" s="2081"/>
      <c r="F26" s="591">
        <v>13196</v>
      </c>
    </row>
    <row r="27" spans="1:6" s="17" customFormat="1" ht="30" customHeight="1" x14ac:dyDescent="0.25">
      <c r="A27" s="2033"/>
      <c r="B27" s="248" t="s">
        <v>2016</v>
      </c>
      <c r="C27" s="254" t="s">
        <v>2025</v>
      </c>
      <c r="D27" s="252" t="s">
        <v>16</v>
      </c>
      <c r="E27" s="2081"/>
      <c r="F27" s="591">
        <v>14085</v>
      </c>
    </row>
    <row r="28" spans="1:6" s="17" customFormat="1" ht="30" customHeight="1" x14ac:dyDescent="0.25">
      <c r="A28" s="2033"/>
      <c r="B28" s="248" t="s">
        <v>2017</v>
      </c>
      <c r="C28" s="254" t="s">
        <v>2026</v>
      </c>
      <c r="D28" s="252" t="s">
        <v>16</v>
      </c>
      <c r="E28" s="2081"/>
      <c r="F28" s="591">
        <v>18403</v>
      </c>
    </row>
    <row r="29" spans="1:6" s="17" customFormat="1" ht="30" customHeight="1" thickBot="1" x14ac:dyDescent="0.3">
      <c r="A29" s="2034"/>
      <c r="B29" s="250" t="s">
        <v>2018</v>
      </c>
      <c r="C29" s="256" t="s">
        <v>2027</v>
      </c>
      <c r="D29" s="253" t="s">
        <v>16</v>
      </c>
      <c r="E29" s="2082"/>
      <c r="F29" s="591">
        <v>20181</v>
      </c>
    </row>
    <row r="30" spans="1:6" s="17" customFormat="1" ht="39.950000000000003" customHeight="1" thickBot="1" x14ac:dyDescent="0.3">
      <c r="A30" s="173" t="s">
        <v>2021</v>
      </c>
      <c r="B30" s="174" t="s">
        <v>226</v>
      </c>
      <c r="C30" s="174" t="s">
        <v>1331</v>
      </c>
      <c r="D30" s="174" t="s">
        <v>1288</v>
      </c>
      <c r="E30" s="174" t="s">
        <v>1289</v>
      </c>
      <c r="F30" s="172" t="s">
        <v>45</v>
      </c>
    </row>
    <row r="31" spans="1:6" s="17" customFormat="1" ht="30" customHeight="1" x14ac:dyDescent="0.25">
      <c r="A31" s="2032"/>
      <c r="B31" s="245" t="s">
        <v>1315</v>
      </c>
      <c r="C31" s="246">
        <v>1.7</v>
      </c>
      <c r="D31" s="157" t="s">
        <v>1299</v>
      </c>
      <c r="E31" s="2021" t="s">
        <v>1313</v>
      </c>
      <c r="F31" s="591">
        <v>17768</v>
      </c>
    </row>
    <row r="32" spans="1:6" s="17" customFormat="1" ht="30" customHeight="1" x14ac:dyDescent="0.25">
      <c r="A32" s="2033"/>
      <c r="B32" s="241" t="s">
        <v>1316</v>
      </c>
      <c r="C32" s="244">
        <v>3.2</v>
      </c>
      <c r="D32" s="147" t="s">
        <v>1299</v>
      </c>
      <c r="E32" s="2019"/>
      <c r="F32" s="591">
        <v>22594</v>
      </c>
    </row>
    <row r="33" spans="1:6" s="17" customFormat="1" ht="30" customHeight="1" x14ac:dyDescent="0.25">
      <c r="A33" s="2033"/>
      <c r="B33" s="241" t="s">
        <v>1317</v>
      </c>
      <c r="C33" s="244">
        <v>4.5999999999999996</v>
      </c>
      <c r="D33" s="147" t="s">
        <v>1299</v>
      </c>
      <c r="E33" s="2019"/>
      <c r="F33" s="591">
        <v>24626</v>
      </c>
    </row>
    <row r="34" spans="1:6" s="17" customFormat="1" ht="30" customHeight="1" x14ac:dyDescent="0.25">
      <c r="A34" s="2033"/>
      <c r="B34" s="241" t="s">
        <v>1318</v>
      </c>
      <c r="C34" s="244">
        <v>6.2</v>
      </c>
      <c r="D34" s="147" t="s">
        <v>1299</v>
      </c>
      <c r="E34" s="2019"/>
      <c r="F34" s="591">
        <v>27293</v>
      </c>
    </row>
    <row r="35" spans="1:6" s="17" customFormat="1" ht="30" customHeight="1" x14ac:dyDescent="0.25">
      <c r="A35" s="2033"/>
      <c r="B35" s="241" t="s">
        <v>1319</v>
      </c>
      <c r="C35" s="244">
        <v>8.1</v>
      </c>
      <c r="D35" s="147" t="s">
        <v>1299</v>
      </c>
      <c r="E35" s="2019"/>
      <c r="F35" s="591">
        <v>28817</v>
      </c>
    </row>
    <row r="36" spans="1:6" s="17" customFormat="1" ht="30" customHeight="1" x14ac:dyDescent="0.25">
      <c r="A36" s="2033"/>
      <c r="B36" s="241" t="s">
        <v>1320</v>
      </c>
      <c r="C36" s="244">
        <v>10.9</v>
      </c>
      <c r="D36" s="147" t="s">
        <v>1299</v>
      </c>
      <c r="E36" s="2019"/>
      <c r="F36" s="591">
        <v>37580</v>
      </c>
    </row>
    <row r="37" spans="1:6" s="17" customFormat="1" ht="30" customHeight="1" x14ac:dyDescent="0.25">
      <c r="A37" s="2033"/>
      <c r="B37" s="241" t="s">
        <v>1321</v>
      </c>
      <c r="C37" s="244">
        <v>14.7</v>
      </c>
      <c r="D37" s="147" t="s">
        <v>1299</v>
      </c>
      <c r="E37" s="2019"/>
      <c r="F37" s="591">
        <v>43803</v>
      </c>
    </row>
    <row r="38" spans="1:6" s="17" customFormat="1" ht="30" customHeight="1" x14ac:dyDescent="0.25">
      <c r="A38" s="2033"/>
      <c r="B38" s="241" t="s">
        <v>1322</v>
      </c>
      <c r="C38" s="244">
        <v>21.1</v>
      </c>
      <c r="D38" s="147" t="s">
        <v>1299</v>
      </c>
      <c r="E38" s="2019"/>
      <c r="F38" s="591">
        <v>59043</v>
      </c>
    </row>
    <row r="39" spans="1:6" s="17" customFormat="1" ht="30" customHeight="1" x14ac:dyDescent="0.25">
      <c r="A39" s="2033"/>
      <c r="B39" s="241" t="s">
        <v>1323</v>
      </c>
      <c r="C39" s="244">
        <v>28.5</v>
      </c>
      <c r="D39" s="147" t="s">
        <v>1299</v>
      </c>
      <c r="E39" s="2019"/>
      <c r="F39" s="591">
        <v>73521</v>
      </c>
    </row>
    <row r="40" spans="1:6" s="17" customFormat="1" ht="30" customHeight="1" x14ac:dyDescent="0.25">
      <c r="A40" s="2033"/>
      <c r="B40" s="241" t="s">
        <v>1324</v>
      </c>
      <c r="C40" s="244">
        <v>34.799999999999997</v>
      </c>
      <c r="D40" s="147" t="s">
        <v>16</v>
      </c>
      <c r="E40" s="2019"/>
      <c r="F40" s="591">
        <v>95238</v>
      </c>
    </row>
    <row r="41" spans="1:6" s="17" customFormat="1" ht="30" customHeight="1" x14ac:dyDescent="0.25">
      <c r="A41" s="2033"/>
      <c r="B41" s="241" t="s">
        <v>1325</v>
      </c>
      <c r="C41" s="244">
        <v>41.6</v>
      </c>
      <c r="D41" s="147" t="s">
        <v>16</v>
      </c>
      <c r="E41" s="2019"/>
      <c r="F41" s="591">
        <v>132068</v>
      </c>
    </row>
    <row r="42" spans="1:6" s="17" customFormat="1" ht="30" customHeight="1" x14ac:dyDescent="0.25">
      <c r="A42" s="2033"/>
      <c r="B42" s="241" t="s">
        <v>1326</v>
      </c>
      <c r="C42" s="244">
        <v>56.7</v>
      </c>
      <c r="D42" s="147" t="s">
        <v>16</v>
      </c>
      <c r="E42" s="2019"/>
      <c r="F42" s="591">
        <v>167882</v>
      </c>
    </row>
    <row r="43" spans="1:6" s="17" customFormat="1" ht="30" customHeight="1" x14ac:dyDescent="0.25">
      <c r="A43" s="2033"/>
      <c r="B43" s="241" t="s">
        <v>1327</v>
      </c>
      <c r="C43" s="2038"/>
      <c r="D43" s="147" t="s">
        <v>1332</v>
      </c>
      <c r="E43" s="2019"/>
      <c r="F43" s="591">
        <v>205728</v>
      </c>
    </row>
    <row r="44" spans="1:6" s="17" customFormat="1" ht="30" customHeight="1" x14ac:dyDescent="0.25">
      <c r="A44" s="2033"/>
      <c r="B44" s="241" t="s">
        <v>1328</v>
      </c>
      <c r="C44" s="2038"/>
      <c r="D44" s="147" t="s">
        <v>1332</v>
      </c>
      <c r="E44" s="2019"/>
      <c r="F44" s="591">
        <v>248908</v>
      </c>
    </row>
    <row r="45" spans="1:6" s="17" customFormat="1" ht="30" customHeight="1" x14ac:dyDescent="0.25">
      <c r="A45" s="2033"/>
      <c r="B45" s="241" t="s">
        <v>1329</v>
      </c>
      <c r="C45" s="2038"/>
      <c r="D45" s="147" t="s">
        <v>1332</v>
      </c>
      <c r="E45" s="2019"/>
      <c r="F45" s="591">
        <v>298438</v>
      </c>
    </row>
    <row r="46" spans="1:6" s="17" customFormat="1" ht="30" customHeight="1" x14ac:dyDescent="0.25">
      <c r="A46" s="2033"/>
      <c r="B46" s="241" t="s">
        <v>1330</v>
      </c>
      <c r="C46" s="2038"/>
      <c r="D46" s="147" t="s">
        <v>1332</v>
      </c>
      <c r="E46" s="2019"/>
      <c r="F46" s="591">
        <v>350508</v>
      </c>
    </row>
    <row r="47" spans="1:6" s="17" customFormat="1" ht="30" customHeight="1" thickBot="1" x14ac:dyDescent="0.3">
      <c r="A47" s="2034"/>
      <c r="B47" s="242" t="s">
        <v>1333</v>
      </c>
      <c r="C47" s="2039"/>
      <c r="D47" s="156" t="s">
        <v>1299</v>
      </c>
      <c r="E47" s="247" t="s">
        <v>1314</v>
      </c>
      <c r="F47" s="590">
        <v>1706</v>
      </c>
    </row>
    <row r="48" spans="1:6" s="17" customFormat="1" ht="43.5" customHeight="1" thickBot="1" x14ac:dyDescent="0.3">
      <c r="A48" s="2040" t="s">
        <v>1335</v>
      </c>
      <c r="B48" s="2041"/>
      <c r="C48" s="2041"/>
      <c r="D48" s="2041"/>
      <c r="E48" s="2041"/>
      <c r="F48" s="2027"/>
    </row>
    <row r="49" spans="1:7" s="17" customFormat="1" ht="39.950000000000003" customHeight="1" thickBot="1" x14ac:dyDescent="0.3">
      <c r="A49" s="119" t="s">
        <v>1334</v>
      </c>
      <c r="B49" s="124" t="s">
        <v>226</v>
      </c>
      <c r="C49" s="124" t="s">
        <v>1298</v>
      </c>
      <c r="D49" s="124" t="s">
        <v>1288</v>
      </c>
      <c r="E49" s="124" t="s">
        <v>1289</v>
      </c>
      <c r="F49" s="146" t="s">
        <v>45</v>
      </c>
    </row>
    <row r="50" spans="1:7" s="17" customFormat="1" ht="62.25" customHeight="1" thickBot="1" x14ac:dyDescent="0.3">
      <c r="A50" s="148"/>
      <c r="B50" s="150" t="s">
        <v>1336</v>
      </c>
      <c r="C50" s="150">
        <v>8</v>
      </c>
      <c r="D50" s="151" t="s">
        <v>1299</v>
      </c>
      <c r="E50" s="152" t="s">
        <v>1337</v>
      </c>
      <c r="F50" s="590">
        <v>3545</v>
      </c>
    </row>
    <row r="51" spans="1:7" s="17" customFormat="1" ht="43.5" customHeight="1" thickBot="1" x14ac:dyDescent="0.3">
      <c r="A51" s="2040" t="s">
        <v>1338</v>
      </c>
      <c r="B51" s="2041"/>
      <c r="C51" s="2041"/>
      <c r="D51" s="2041"/>
      <c r="E51" s="2041"/>
      <c r="F51" s="2027"/>
    </row>
    <row r="52" spans="1:7" s="17" customFormat="1" ht="39.950000000000003" customHeight="1" thickBot="1" x14ac:dyDescent="0.3">
      <c r="A52" s="238" t="s">
        <v>1339</v>
      </c>
      <c r="B52" s="171" t="s">
        <v>226</v>
      </c>
      <c r="C52" s="171" t="s">
        <v>1298</v>
      </c>
      <c r="D52" s="171" t="s">
        <v>1288</v>
      </c>
      <c r="E52" s="171" t="s">
        <v>1289</v>
      </c>
      <c r="F52" s="170" t="s">
        <v>45</v>
      </c>
    </row>
    <row r="53" spans="1:7" s="17" customFormat="1" ht="24.95" customHeight="1" x14ac:dyDescent="0.25">
      <c r="A53" s="1861"/>
      <c r="B53" s="287" t="s">
        <v>1340</v>
      </c>
      <c r="C53" s="246" t="s">
        <v>1346</v>
      </c>
      <c r="D53" s="157" t="s">
        <v>1299</v>
      </c>
      <c r="E53" s="2043" t="s">
        <v>1313</v>
      </c>
      <c r="F53" s="591">
        <v>17641</v>
      </c>
    </row>
    <row r="54" spans="1:7" s="17" customFormat="1" ht="24.95" customHeight="1" x14ac:dyDescent="0.25">
      <c r="A54" s="1862"/>
      <c r="B54" s="289" t="s">
        <v>1341</v>
      </c>
      <c r="C54" s="282">
        <v>11.3</v>
      </c>
      <c r="D54" s="147" t="s">
        <v>1299</v>
      </c>
      <c r="E54" s="2044"/>
      <c r="F54" s="591">
        <v>18784</v>
      </c>
    </row>
    <row r="55" spans="1:7" s="17" customFormat="1" ht="24.95" customHeight="1" x14ac:dyDescent="0.25">
      <c r="A55" s="1862"/>
      <c r="B55" s="289" t="s">
        <v>1342</v>
      </c>
      <c r="C55" s="282" t="s">
        <v>1347</v>
      </c>
      <c r="D55" s="147" t="s">
        <v>1299</v>
      </c>
      <c r="E55" s="2044"/>
      <c r="F55" s="591">
        <v>24118</v>
      </c>
    </row>
    <row r="56" spans="1:7" s="17" customFormat="1" ht="24.95" customHeight="1" x14ac:dyDescent="0.25">
      <c r="A56" s="1862"/>
      <c r="B56" s="289" t="s">
        <v>1343</v>
      </c>
      <c r="C56" s="282">
        <v>35</v>
      </c>
      <c r="D56" s="147" t="s">
        <v>1299</v>
      </c>
      <c r="E56" s="2044"/>
      <c r="F56" s="591">
        <v>30468</v>
      </c>
    </row>
    <row r="57" spans="1:7" s="17" customFormat="1" ht="24.95" customHeight="1" x14ac:dyDescent="0.25">
      <c r="A57" s="1862"/>
      <c r="B57" s="289" t="s">
        <v>1344</v>
      </c>
      <c r="C57" s="282" t="s">
        <v>1348</v>
      </c>
      <c r="D57" s="147" t="s">
        <v>1299</v>
      </c>
      <c r="E57" s="2044"/>
      <c r="F57" s="591">
        <v>60948</v>
      </c>
    </row>
    <row r="58" spans="1:7" s="17" customFormat="1" ht="24.95" customHeight="1" thickBot="1" x14ac:dyDescent="0.3">
      <c r="A58" s="1863"/>
      <c r="B58" s="290" t="s">
        <v>1345</v>
      </c>
      <c r="C58" s="281">
        <v>57</v>
      </c>
      <c r="D58" s="156" t="s">
        <v>1299</v>
      </c>
      <c r="E58" s="2045"/>
      <c r="F58" s="591">
        <v>70346</v>
      </c>
      <c r="G58" s="23"/>
    </row>
    <row r="59" spans="1:7" s="17" customFormat="1" ht="48.75" customHeight="1" thickBot="1" x14ac:dyDescent="0.3">
      <c r="A59" s="2025" t="s">
        <v>1375</v>
      </c>
      <c r="B59" s="2026"/>
      <c r="C59" s="2026"/>
      <c r="D59" s="2026"/>
      <c r="E59" s="2026"/>
      <c r="F59" s="2027"/>
      <c r="G59" s="23"/>
    </row>
    <row r="60" spans="1:7" s="17" customFormat="1" ht="39.950000000000003" customHeight="1" thickBot="1" x14ac:dyDescent="0.3">
      <c r="A60" s="119" t="s">
        <v>1349</v>
      </c>
      <c r="B60" s="171" t="s">
        <v>226</v>
      </c>
      <c r="C60" s="171" t="s">
        <v>1371</v>
      </c>
      <c r="D60" s="171" t="s">
        <v>1288</v>
      </c>
      <c r="E60" s="171" t="s">
        <v>1289</v>
      </c>
      <c r="F60" s="170" t="s">
        <v>45</v>
      </c>
      <c r="G60" s="23"/>
    </row>
    <row r="61" spans="1:7" s="17" customFormat="1" ht="24.95" customHeight="1" x14ac:dyDescent="0.25">
      <c r="A61" s="1862"/>
      <c r="B61" s="287" t="s">
        <v>1350</v>
      </c>
      <c r="C61" s="279">
        <v>6</v>
      </c>
      <c r="D61" s="157" t="s">
        <v>17</v>
      </c>
      <c r="E61" s="288" t="s">
        <v>1372</v>
      </c>
      <c r="F61" s="590">
        <v>127</v>
      </c>
      <c r="G61" s="23"/>
    </row>
    <row r="62" spans="1:7" s="17" customFormat="1" ht="24.95" customHeight="1" x14ac:dyDescent="0.25">
      <c r="A62" s="1862"/>
      <c r="B62" s="289" t="s">
        <v>1351</v>
      </c>
      <c r="C62" s="280">
        <v>6</v>
      </c>
      <c r="D62" s="147" t="s">
        <v>17</v>
      </c>
      <c r="E62" s="1237" t="s">
        <v>1373</v>
      </c>
      <c r="F62" s="590">
        <v>397</v>
      </c>
      <c r="G62" s="23"/>
    </row>
    <row r="63" spans="1:7" s="17" customFormat="1" ht="24.95" customHeight="1" x14ac:dyDescent="0.25">
      <c r="A63" s="1862"/>
      <c r="B63" s="289" t="s">
        <v>1352</v>
      </c>
      <c r="C63" s="280">
        <v>10</v>
      </c>
      <c r="D63" s="147" t="s">
        <v>17</v>
      </c>
      <c r="E63" s="1237"/>
      <c r="F63" s="590">
        <v>397</v>
      </c>
      <c r="G63" s="23"/>
    </row>
    <row r="64" spans="1:7" s="17" customFormat="1" ht="24.95" customHeight="1" x14ac:dyDescent="0.25">
      <c r="A64" s="1862"/>
      <c r="B64" s="289" t="s">
        <v>1353</v>
      </c>
      <c r="C64" s="282">
        <v>16</v>
      </c>
      <c r="D64" s="147" t="s">
        <v>17</v>
      </c>
      <c r="E64" s="1237"/>
      <c r="F64" s="590">
        <v>397</v>
      </c>
    </row>
    <row r="65" spans="1:8" s="17" customFormat="1" ht="24.95" customHeight="1" x14ac:dyDescent="0.25">
      <c r="A65" s="1862"/>
      <c r="B65" s="289" t="s">
        <v>1354</v>
      </c>
      <c r="C65" s="282">
        <v>20</v>
      </c>
      <c r="D65" s="147" t="s">
        <v>17</v>
      </c>
      <c r="E65" s="1237"/>
      <c r="F65" s="590">
        <v>397</v>
      </c>
    </row>
    <row r="66" spans="1:8" s="17" customFormat="1" ht="24.95" customHeight="1" x14ac:dyDescent="0.25">
      <c r="A66" s="1862"/>
      <c r="B66" s="289" t="s">
        <v>1355</v>
      </c>
      <c r="C66" s="282">
        <v>25</v>
      </c>
      <c r="D66" s="147" t="s">
        <v>17</v>
      </c>
      <c r="E66" s="1237"/>
      <c r="F66" s="590">
        <v>397</v>
      </c>
    </row>
    <row r="67" spans="1:8" s="17" customFormat="1" ht="24.95" customHeight="1" x14ac:dyDescent="0.25">
      <c r="A67" s="1862"/>
      <c r="B67" s="289" t="s">
        <v>1356</v>
      </c>
      <c r="C67" s="282">
        <v>32</v>
      </c>
      <c r="D67" s="147" t="s">
        <v>17</v>
      </c>
      <c r="E67" s="1237"/>
      <c r="F67" s="590">
        <v>397</v>
      </c>
    </row>
    <row r="68" spans="1:8" s="17" customFormat="1" ht="24.95" customHeight="1" thickBot="1" x14ac:dyDescent="0.3">
      <c r="A68" s="1862"/>
      <c r="B68" s="290" t="s">
        <v>1357</v>
      </c>
      <c r="C68" s="283">
        <v>40</v>
      </c>
      <c r="D68" s="156" t="s">
        <v>17</v>
      </c>
      <c r="E68" s="1238"/>
      <c r="F68" s="590">
        <v>397</v>
      </c>
    </row>
    <row r="69" spans="1:8" s="17" customFormat="1" ht="39.950000000000003" customHeight="1" thickBot="1" x14ac:dyDescent="0.3">
      <c r="A69" s="119" t="s">
        <v>1361</v>
      </c>
      <c r="B69" s="171" t="s">
        <v>226</v>
      </c>
      <c r="C69" s="171" t="s">
        <v>1374</v>
      </c>
      <c r="D69" s="171" t="s">
        <v>1288</v>
      </c>
      <c r="E69" s="171" t="s">
        <v>1289</v>
      </c>
      <c r="F69" s="170" t="s">
        <v>45</v>
      </c>
    </row>
    <row r="70" spans="1:8" s="17" customFormat="1" ht="24.95" customHeight="1" x14ac:dyDescent="0.25">
      <c r="A70" s="2035"/>
      <c r="B70" s="287" t="s">
        <v>1362</v>
      </c>
      <c r="C70" s="279">
        <v>6</v>
      </c>
      <c r="D70" s="157" t="s">
        <v>17</v>
      </c>
      <c r="E70" s="175" t="s">
        <v>1372</v>
      </c>
      <c r="F70" s="590">
        <v>456</v>
      </c>
    </row>
    <row r="71" spans="1:8" s="17" customFormat="1" ht="24.95" customHeight="1" x14ac:dyDescent="0.25">
      <c r="A71" s="2036"/>
      <c r="B71" s="289" t="s">
        <v>1363</v>
      </c>
      <c r="C71" s="280">
        <v>6</v>
      </c>
      <c r="D71" s="147" t="s">
        <v>17</v>
      </c>
      <c r="E71" s="2042" t="s">
        <v>1373</v>
      </c>
      <c r="F71" s="590">
        <v>1819</v>
      </c>
    </row>
    <row r="72" spans="1:8" s="17" customFormat="1" ht="24.95" customHeight="1" x14ac:dyDescent="0.25">
      <c r="A72" s="2036"/>
      <c r="B72" s="289" t="s">
        <v>1364</v>
      </c>
      <c r="C72" s="280">
        <v>10</v>
      </c>
      <c r="D72" s="147" t="s">
        <v>17</v>
      </c>
      <c r="E72" s="2042"/>
      <c r="F72" s="590">
        <v>1469</v>
      </c>
    </row>
    <row r="73" spans="1:8" s="17" customFormat="1" ht="24.95" customHeight="1" x14ac:dyDescent="0.25">
      <c r="A73" s="2036"/>
      <c r="B73" s="289" t="s">
        <v>1365</v>
      </c>
      <c r="C73" s="280">
        <v>16</v>
      </c>
      <c r="D73" s="147" t="s">
        <v>17</v>
      </c>
      <c r="E73" s="2042"/>
      <c r="F73" s="590">
        <v>1469</v>
      </c>
    </row>
    <row r="74" spans="1:8" s="17" customFormat="1" ht="24.95" customHeight="1" x14ac:dyDescent="0.25">
      <c r="A74" s="2036"/>
      <c r="B74" s="289" t="s">
        <v>1366</v>
      </c>
      <c r="C74" s="280">
        <v>20</v>
      </c>
      <c r="D74" s="147" t="s">
        <v>17</v>
      </c>
      <c r="E74" s="2042"/>
      <c r="F74" s="590">
        <v>1469</v>
      </c>
    </row>
    <row r="75" spans="1:8" s="17" customFormat="1" ht="24.95" customHeight="1" x14ac:dyDescent="0.25">
      <c r="A75" s="2036"/>
      <c r="B75" s="289" t="s">
        <v>1367</v>
      </c>
      <c r="C75" s="284">
        <v>25</v>
      </c>
      <c r="D75" s="147" t="s">
        <v>17</v>
      </c>
      <c r="E75" s="2042"/>
      <c r="F75" s="590">
        <v>1469</v>
      </c>
    </row>
    <row r="76" spans="1:8" s="17" customFormat="1" ht="24.95" customHeight="1" x14ac:dyDescent="0.25">
      <c r="A76" s="2036"/>
      <c r="B76" s="289" t="s">
        <v>1368</v>
      </c>
      <c r="C76" s="284">
        <v>32</v>
      </c>
      <c r="D76" s="147" t="s">
        <v>17</v>
      </c>
      <c r="E76" s="2042"/>
      <c r="F76" s="590">
        <v>1840</v>
      </c>
    </row>
    <row r="77" spans="1:8" s="17" customFormat="1" ht="24.95" customHeight="1" x14ac:dyDescent="0.25">
      <c r="A77" s="2036"/>
      <c r="B77" s="289" t="s">
        <v>1369</v>
      </c>
      <c r="C77" s="284">
        <v>40</v>
      </c>
      <c r="D77" s="147" t="s">
        <v>17</v>
      </c>
      <c r="E77" s="2042"/>
      <c r="F77" s="590">
        <v>1986</v>
      </c>
    </row>
    <row r="78" spans="1:8" s="17" customFormat="1" ht="24.95" customHeight="1" thickBot="1" x14ac:dyDescent="0.3">
      <c r="A78" s="2037"/>
      <c r="B78" s="290" t="s">
        <v>1370</v>
      </c>
      <c r="C78" s="176">
        <v>40</v>
      </c>
      <c r="D78" s="156" t="s">
        <v>17</v>
      </c>
      <c r="E78" s="277" t="s">
        <v>1508</v>
      </c>
      <c r="F78" s="590">
        <v>2254</v>
      </c>
    </row>
    <row r="79" spans="1:8" s="17" customFormat="1" ht="39.950000000000003" customHeight="1" thickBot="1" x14ac:dyDescent="0.3">
      <c r="A79" s="310" t="s">
        <v>2073</v>
      </c>
      <c r="B79" s="174" t="s">
        <v>226</v>
      </c>
      <c r="C79" s="171"/>
      <c r="D79" s="174" t="s">
        <v>1288</v>
      </c>
      <c r="E79" s="174" t="s">
        <v>1289</v>
      </c>
      <c r="F79" s="172" t="s">
        <v>45</v>
      </c>
      <c r="G79" s="23"/>
      <c r="H79" s="23"/>
    </row>
    <row r="80" spans="1:8" s="17" customFormat="1" ht="24.95" customHeight="1" x14ac:dyDescent="0.25">
      <c r="A80" s="1862"/>
      <c r="B80" s="336" t="s">
        <v>2065</v>
      </c>
      <c r="C80" s="343" t="s">
        <v>2095</v>
      </c>
      <c r="D80" s="157" t="s">
        <v>17</v>
      </c>
      <c r="E80" s="249" t="s">
        <v>2087</v>
      </c>
      <c r="F80" s="590">
        <v>526</v>
      </c>
    </row>
    <row r="81" spans="1:6" s="17" customFormat="1" ht="24.95" customHeight="1" x14ac:dyDescent="0.25">
      <c r="A81" s="1862"/>
      <c r="B81" s="328" t="s">
        <v>2066</v>
      </c>
      <c r="C81" s="342" t="s">
        <v>2096</v>
      </c>
      <c r="D81" s="147" t="s">
        <v>17</v>
      </c>
      <c r="E81" s="248" t="s">
        <v>2088</v>
      </c>
      <c r="F81" s="590">
        <v>562</v>
      </c>
    </row>
    <row r="82" spans="1:6" s="17" customFormat="1" ht="24.95" customHeight="1" x14ac:dyDescent="0.25">
      <c r="A82" s="1862"/>
      <c r="B82" s="328" t="s">
        <v>2067</v>
      </c>
      <c r="C82" s="342" t="s">
        <v>2026</v>
      </c>
      <c r="D82" s="147" t="s">
        <v>17</v>
      </c>
      <c r="E82" s="248" t="s">
        <v>2089</v>
      </c>
      <c r="F82" s="590">
        <v>684</v>
      </c>
    </row>
    <row r="83" spans="1:6" s="17" customFormat="1" ht="24.95" customHeight="1" x14ac:dyDescent="0.25">
      <c r="A83" s="1862"/>
      <c r="B83" s="328" t="s">
        <v>2068</v>
      </c>
      <c r="C83" s="342" t="s">
        <v>2097</v>
      </c>
      <c r="D83" s="147" t="s">
        <v>17</v>
      </c>
      <c r="E83" s="248" t="s">
        <v>2090</v>
      </c>
      <c r="F83" s="590">
        <v>957</v>
      </c>
    </row>
    <row r="84" spans="1:6" ht="24.95" customHeight="1" x14ac:dyDescent="0.2">
      <c r="A84" s="1862"/>
      <c r="B84" s="328" t="s">
        <v>2069</v>
      </c>
      <c r="C84" s="342" t="s">
        <v>2098</v>
      </c>
      <c r="D84" s="147" t="s">
        <v>17</v>
      </c>
      <c r="E84" s="248" t="s">
        <v>2091</v>
      </c>
      <c r="F84" s="590">
        <v>1274</v>
      </c>
    </row>
    <row r="85" spans="1:6" ht="24.95" customHeight="1" x14ac:dyDescent="0.2">
      <c r="A85" s="1862"/>
      <c r="B85" s="328" t="s">
        <v>2070</v>
      </c>
      <c r="C85" s="342" t="s">
        <v>2099</v>
      </c>
      <c r="D85" s="147" t="s">
        <v>17</v>
      </c>
      <c r="E85" s="248" t="s">
        <v>2092</v>
      </c>
      <c r="F85" s="590">
        <v>1865</v>
      </c>
    </row>
    <row r="86" spans="1:6" ht="24.95" customHeight="1" x14ac:dyDescent="0.2">
      <c r="A86" s="1862"/>
      <c r="B86" s="328" t="s">
        <v>2071</v>
      </c>
      <c r="C86" s="342" t="s">
        <v>2100</v>
      </c>
      <c r="D86" s="147" t="s">
        <v>17</v>
      </c>
      <c r="E86" s="248" t="s">
        <v>2093</v>
      </c>
      <c r="F86" s="590">
        <v>2107</v>
      </c>
    </row>
    <row r="87" spans="1:6" ht="24.95" customHeight="1" thickBot="1" x14ac:dyDescent="0.25">
      <c r="A87" s="1862"/>
      <c r="B87" s="329" t="s">
        <v>2072</v>
      </c>
      <c r="C87" s="344" t="s">
        <v>2101</v>
      </c>
      <c r="D87" s="156" t="s">
        <v>17</v>
      </c>
      <c r="E87" s="250" t="s">
        <v>2094</v>
      </c>
      <c r="F87" s="590">
        <v>2561</v>
      </c>
    </row>
    <row r="88" spans="1:6" ht="50.25" customHeight="1" thickBot="1" x14ac:dyDescent="0.25">
      <c r="A88" s="310" t="s">
        <v>2074</v>
      </c>
      <c r="B88" s="174" t="s">
        <v>226</v>
      </c>
      <c r="C88" s="174" t="s">
        <v>2075</v>
      </c>
      <c r="D88" s="174" t="s">
        <v>1288</v>
      </c>
      <c r="E88" s="174" t="s">
        <v>1289</v>
      </c>
      <c r="F88" s="172" t="s">
        <v>45</v>
      </c>
    </row>
    <row r="89" spans="1:6" ht="24.95" customHeight="1" x14ac:dyDescent="0.2">
      <c r="A89" s="2071"/>
      <c r="B89" s="338" t="s">
        <v>2076</v>
      </c>
      <c r="C89" s="339">
        <v>0.18</v>
      </c>
      <c r="D89" s="320" t="s">
        <v>1299</v>
      </c>
      <c r="E89" s="2074" t="s">
        <v>2086</v>
      </c>
      <c r="F89" s="590">
        <v>2082</v>
      </c>
    </row>
    <row r="90" spans="1:6" ht="24.95" customHeight="1" x14ac:dyDescent="0.2">
      <c r="A90" s="2072"/>
      <c r="B90" s="340" t="s">
        <v>2077</v>
      </c>
      <c r="C90" s="337">
        <v>0.37</v>
      </c>
      <c r="D90" s="319" t="s">
        <v>1299</v>
      </c>
      <c r="E90" s="2075"/>
      <c r="F90" s="590">
        <v>2082</v>
      </c>
    </row>
    <row r="91" spans="1:6" ht="24.95" customHeight="1" x14ac:dyDescent="0.2">
      <c r="A91" s="2072"/>
      <c r="B91" s="340" t="s">
        <v>2078</v>
      </c>
      <c r="C91" s="337">
        <v>0.75</v>
      </c>
      <c r="D91" s="319" t="s">
        <v>1299</v>
      </c>
      <c r="E91" s="2075"/>
      <c r="F91" s="590">
        <v>2082</v>
      </c>
    </row>
    <row r="92" spans="1:6" ht="24.95" customHeight="1" x14ac:dyDescent="0.2">
      <c r="A92" s="2072"/>
      <c r="B92" s="340" t="s">
        <v>2079</v>
      </c>
      <c r="C92" s="337">
        <v>1.5</v>
      </c>
      <c r="D92" s="319" t="s">
        <v>1299</v>
      </c>
      <c r="E92" s="2075"/>
      <c r="F92" s="590">
        <v>2082</v>
      </c>
    </row>
    <row r="93" spans="1:6" ht="24.95" customHeight="1" x14ac:dyDescent="0.2">
      <c r="A93" s="2072"/>
      <c r="B93" s="340" t="s">
        <v>2080</v>
      </c>
      <c r="C93" s="337">
        <v>2.2000000000000002</v>
      </c>
      <c r="D93" s="319" t="s">
        <v>1299</v>
      </c>
      <c r="E93" s="2075"/>
      <c r="F93" s="590">
        <v>2082</v>
      </c>
    </row>
    <row r="94" spans="1:6" ht="24.95" customHeight="1" x14ac:dyDescent="0.2">
      <c r="A94" s="2072"/>
      <c r="B94" s="340" t="s">
        <v>2081</v>
      </c>
      <c r="C94" s="337">
        <v>3</v>
      </c>
      <c r="D94" s="319" t="s">
        <v>1299</v>
      </c>
      <c r="E94" s="2075"/>
      <c r="F94" s="590">
        <v>2082</v>
      </c>
    </row>
    <row r="95" spans="1:6" ht="24.95" customHeight="1" x14ac:dyDescent="0.2">
      <c r="A95" s="2072"/>
      <c r="B95" s="340" t="s">
        <v>2082</v>
      </c>
      <c r="C95" s="337">
        <v>5.5</v>
      </c>
      <c r="D95" s="319" t="s">
        <v>1299</v>
      </c>
      <c r="E95" s="2075"/>
      <c r="F95" s="590">
        <v>2082</v>
      </c>
    </row>
    <row r="96" spans="1:6" ht="24.95" customHeight="1" x14ac:dyDescent="0.2">
      <c r="A96" s="2072"/>
      <c r="B96" s="340" t="s">
        <v>2083</v>
      </c>
      <c r="C96" s="337">
        <v>7.5</v>
      </c>
      <c r="D96" s="319" t="s">
        <v>1299</v>
      </c>
      <c r="E96" s="2075"/>
      <c r="F96" s="590">
        <v>2082</v>
      </c>
    </row>
    <row r="97" spans="1:8" ht="24.95" customHeight="1" x14ac:dyDescent="0.2">
      <c r="A97" s="2072"/>
      <c r="B97" s="340" t="s">
        <v>2084</v>
      </c>
      <c r="C97" s="337">
        <v>11</v>
      </c>
      <c r="D97" s="319" t="s">
        <v>1299</v>
      </c>
      <c r="E97" s="2075"/>
      <c r="F97" s="590">
        <v>2082</v>
      </c>
    </row>
    <row r="98" spans="1:8" ht="24.95" customHeight="1" x14ac:dyDescent="0.2">
      <c r="A98" s="2072"/>
      <c r="B98" s="340" t="s">
        <v>2085</v>
      </c>
      <c r="C98" s="337">
        <v>15</v>
      </c>
      <c r="D98" s="319" t="s">
        <v>1299</v>
      </c>
      <c r="E98" s="2075"/>
      <c r="F98" s="590">
        <v>2082</v>
      </c>
    </row>
    <row r="99" spans="1:8" ht="24.95" customHeight="1" x14ac:dyDescent="0.2">
      <c r="A99" s="2072"/>
      <c r="B99" s="328" t="s">
        <v>1358</v>
      </c>
      <c r="C99" s="337">
        <v>22</v>
      </c>
      <c r="D99" s="319" t="s">
        <v>1359</v>
      </c>
      <c r="E99" s="2075"/>
      <c r="F99" s="590">
        <v>15962</v>
      </c>
    </row>
    <row r="100" spans="1:8" ht="24.95" customHeight="1" thickBot="1" x14ac:dyDescent="0.25">
      <c r="A100" s="2073"/>
      <c r="B100" s="329" t="s">
        <v>1360</v>
      </c>
      <c r="C100" s="341">
        <v>30</v>
      </c>
      <c r="D100" s="321" t="s">
        <v>1359</v>
      </c>
      <c r="E100" s="2076"/>
      <c r="F100" s="590">
        <v>18536</v>
      </c>
    </row>
    <row r="101" spans="1:8" ht="46.5" customHeight="1" thickBot="1" x14ac:dyDescent="0.25">
      <c r="A101" s="2025" t="s">
        <v>1509</v>
      </c>
      <c r="B101" s="2026"/>
      <c r="C101" s="2026"/>
      <c r="D101" s="2026"/>
      <c r="E101" s="2026"/>
      <c r="F101" s="2027"/>
    </row>
    <row r="102" spans="1:8" ht="39.950000000000003" customHeight="1" thickBot="1" x14ac:dyDescent="0.3">
      <c r="A102" s="119" t="s">
        <v>1396</v>
      </c>
      <c r="B102" s="124" t="s">
        <v>226</v>
      </c>
      <c r="C102" s="124" t="s">
        <v>1398</v>
      </c>
      <c r="D102" s="124" t="s">
        <v>1288</v>
      </c>
      <c r="E102" s="124" t="s">
        <v>1289</v>
      </c>
      <c r="F102" s="146" t="s">
        <v>45</v>
      </c>
      <c r="G102" s="23"/>
      <c r="H102" s="23"/>
    </row>
    <row r="103" spans="1:8" ht="59.25" customHeight="1" thickBot="1" x14ac:dyDescent="0.3">
      <c r="A103" s="153"/>
      <c r="B103" s="154" t="s">
        <v>1395</v>
      </c>
      <c r="C103" s="154">
        <v>8</v>
      </c>
      <c r="D103" s="151" t="s">
        <v>1299</v>
      </c>
      <c r="E103" s="149" t="s">
        <v>1397</v>
      </c>
      <c r="F103" s="590">
        <v>6875</v>
      </c>
      <c r="G103" s="23"/>
      <c r="H103" s="23"/>
    </row>
    <row r="104" spans="1:8" ht="47.25" customHeight="1" thickBot="1" x14ac:dyDescent="0.3">
      <c r="A104" s="2022" t="s">
        <v>1399</v>
      </c>
      <c r="B104" s="2028"/>
      <c r="C104" s="2028"/>
      <c r="D104" s="2028"/>
      <c r="E104" s="2028"/>
      <c r="F104" s="2024"/>
      <c r="G104" s="23"/>
      <c r="H104" s="23"/>
    </row>
    <row r="105" spans="1:8" ht="53.25" customHeight="1" thickBot="1" x14ac:dyDescent="0.25">
      <c r="A105" s="173" t="s">
        <v>1394</v>
      </c>
      <c r="B105" s="174" t="s">
        <v>226</v>
      </c>
      <c r="C105" s="174" t="s">
        <v>1298</v>
      </c>
      <c r="D105" s="174" t="s">
        <v>1288</v>
      </c>
      <c r="E105" s="174" t="s">
        <v>1289</v>
      </c>
      <c r="F105" s="172" t="s">
        <v>45</v>
      </c>
    </row>
    <row r="106" spans="1:8" ht="30" customHeight="1" x14ac:dyDescent="0.2">
      <c r="A106" s="2047"/>
      <c r="B106" s="287" t="s">
        <v>1393</v>
      </c>
      <c r="C106" s="2067">
        <v>16</v>
      </c>
      <c r="D106" s="157" t="s">
        <v>1299</v>
      </c>
      <c r="E106" s="279" t="s">
        <v>1400</v>
      </c>
      <c r="F106" s="590">
        <v>7565</v>
      </c>
    </row>
    <row r="107" spans="1:8" ht="30" customHeight="1" x14ac:dyDescent="0.2">
      <c r="A107" s="2059"/>
      <c r="B107" s="289" t="s">
        <v>1392</v>
      </c>
      <c r="C107" s="2068"/>
      <c r="D107" s="147" t="s">
        <v>1299</v>
      </c>
      <c r="E107" s="280" t="s">
        <v>1401</v>
      </c>
      <c r="F107" s="590">
        <v>6604</v>
      </c>
    </row>
    <row r="108" spans="1:8" ht="30" customHeight="1" thickBot="1" x14ac:dyDescent="0.25">
      <c r="A108" s="2048"/>
      <c r="B108" s="290" t="s">
        <v>1391</v>
      </c>
      <c r="C108" s="2069"/>
      <c r="D108" s="156" t="s">
        <v>1299</v>
      </c>
      <c r="E108" s="281" t="s">
        <v>1402</v>
      </c>
      <c r="F108" s="590">
        <v>9744</v>
      </c>
    </row>
    <row r="109" spans="1:8" ht="54" customHeight="1" thickBot="1" x14ac:dyDescent="0.25">
      <c r="A109" s="173" t="s">
        <v>1390</v>
      </c>
      <c r="B109" s="174" t="s">
        <v>226</v>
      </c>
      <c r="C109" s="174" t="s">
        <v>1298</v>
      </c>
      <c r="D109" s="174" t="s">
        <v>1288</v>
      </c>
      <c r="E109" s="174" t="s">
        <v>1289</v>
      </c>
      <c r="F109" s="172" t="s">
        <v>45</v>
      </c>
    </row>
    <row r="110" spans="1:8" ht="38.25" customHeight="1" x14ac:dyDescent="0.2">
      <c r="A110" s="2047"/>
      <c r="B110" s="287" t="s">
        <v>1389</v>
      </c>
      <c r="C110" s="279">
        <v>25</v>
      </c>
      <c r="D110" s="157" t="s">
        <v>1299</v>
      </c>
      <c r="E110" s="2062"/>
      <c r="F110" s="590">
        <v>12042</v>
      </c>
    </row>
    <row r="111" spans="1:8" ht="36.75" customHeight="1" thickBot="1" x14ac:dyDescent="0.25">
      <c r="A111" s="2048"/>
      <c r="B111" s="290" t="s">
        <v>1386</v>
      </c>
      <c r="C111" s="281">
        <v>40</v>
      </c>
      <c r="D111" s="156" t="s">
        <v>1299</v>
      </c>
      <c r="E111" s="2070"/>
      <c r="F111" s="590">
        <v>12998</v>
      </c>
    </row>
    <row r="112" spans="1:8" ht="48.75" customHeight="1" thickBot="1" x14ac:dyDescent="0.25">
      <c r="A112" s="2046" t="s">
        <v>1381</v>
      </c>
      <c r="B112" s="2023"/>
      <c r="C112" s="2023"/>
      <c r="D112" s="2023"/>
      <c r="E112" s="2023"/>
      <c r="F112" s="2024"/>
    </row>
    <row r="113" spans="1:6" ht="39.950000000000003" customHeight="1" thickBot="1" x14ac:dyDescent="0.25">
      <c r="A113" s="173" t="s">
        <v>1381</v>
      </c>
      <c r="B113" s="2065" t="s">
        <v>226</v>
      </c>
      <c r="C113" s="2066"/>
      <c r="D113" s="174" t="s">
        <v>1288</v>
      </c>
      <c r="E113" s="174" t="s">
        <v>1289</v>
      </c>
      <c r="F113" s="172" t="s">
        <v>45</v>
      </c>
    </row>
    <row r="114" spans="1:6" ht="41.25" customHeight="1" x14ac:dyDescent="0.2">
      <c r="A114" s="2047"/>
      <c r="B114" s="2051" t="s">
        <v>1380</v>
      </c>
      <c r="C114" s="2052"/>
      <c r="D114" s="157" t="s">
        <v>1377</v>
      </c>
      <c r="E114" s="288" t="s">
        <v>1379</v>
      </c>
      <c r="F114" s="590">
        <v>6683</v>
      </c>
    </row>
    <row r="115" spans="1:6" ht="38.25" customHeight="1" thickBot="1" x14ac:dyDescent="0.25">
      <c r="A115" s="2048"/>
      <c r="B115" s="2060" t="s">
        <v>1378</v>
      </c>
      <c r="C115" s="2061"/>
      <c r="D115" s="156" t="s">
        <v>1377</v>
      </c>
      <c r="E115" s="277" t="s">
        <v>1376</v>
      </c>
      <c r="F115" s="590">
        <v>10893</v>
      </c>
    </row>
    <row r="116" spans="1:6" ht="49.5" customHeight="1" thickBot="1" x14ac:dyDescent="0.25">
      <c r="A116" s="2025" t="s">
        <v>1429</v>
      </c>
      <c r="B116" s="2026"/>
      <c r="C116" s="2026"/>
      <c r="D116" s="2026"/>
      <c r="E116" s="2026"/>
      <c r="F116" s="2027"/>
    </row>
    <row r="117" spans="1:6" ht="39.950000000000003" customHeight="1" thickBot="1" x14ac:dyDescent="0.25">
      <c r="A117" s="167" t="s">
        <v>1428</v>
      </c>
      <c r="B117" s="171" t="s">
        <v>226</v>
      </c>
      <c r="C117" s="171" t="s">
        <v>1430</v>
      </c>
      <c r="D117" s="171" t="s">
        <v>1288</v>
      </c>
      <c r="E117" s="171" t="s">
        <v>1289</v>
      </c>
      <c r="F117" s="170" t="s">
        <v>45</v>
      </c>
    </row>
    <row r="118" spans="1:6" ht="24.95" customHeight="1" x14ac:dyDescent="0.2">
      <c r="A118" s="2047"/>
      <c r="B118" s="287" t="s">
        <v>1426</v>
      </c>
      <c r="C118" s="279" t="s">
        <v>1431</v>
      </c>
      <c r="D118" s="157" t="s">
        <v>1299</v>
      </c>
      <c r="E118" s="2062"/>
      <c r="F118" s="590">
        <v>1037</v>
      </c>
    </row>
    <row r="119" spans="1:6" ht="24.95" customHeight="1" x14ac:dyDescent="0.2">
      <c r="A119" s="2059"/>
      <c r="B119" s="289" t="s">
        <v>1423</v>
      </c>
      <c r="C119" s="280" t="s">
        <v>1431</v>
      </c>
      <c r="D119" s="147" t="s">
        <v>1299</v>
      </c>
      <c r="E119" s="2063"/>
      <c r="F119" s="590">
        <v>1325</v>
      </c>
    </row>
    <row r="120" spans="1:6" ht="24.95" customHeight="1" x14ac:dyDescent="0.2">
      <c r="A120" s="2059"/>
      <c r="B120" s="289" t="s">
        <v>1422</v>
      </c>
      <c r="C120" s="280" t="s">
        <v>1431</v>
      </c>
      <c r="D120" s="147" t="s">
        <v>1299</v>
      </c>
      <c r="E120" s="2063"/>
      <c r="F120" s="590">
        <v>1706</v>
      </c>
    </row>
    <row r="121" spans="1:6" ht="24.95" customHeight="1" x14ac:dyDescent="0.2">
      <c r="A121" s="2059"/>
      <c r="B121" s="289" t="s">
        <v>1419</v>
      </c>
      <c r="C121" s="280" t="s">
        <v>1432</v>
      </c>
      <c r="D121" s="147" t="s">
        <v>1299</v>
      </c>
      <c r="E121" s="2063"/>
      <c r="F121" s="590">
        <v>1227</v>
      </c>
    </row>
    <row r="122" spans="1:6" ht="24.95" customHeight="1" x14ac:dyDescent="0.2">
      <c r="A122" s="2059"/>
      <c r="B122" s="289" t="s">
        <v>1416</v>
      </c>
      <c r="C122" s="280" t="s">
        <v>1432</v>
      </c>
      <c r="D122" s="147" t="s">
        <v>1299</v>
      </c>
      <c r="E122" s="2063"/>
      <c r="F122" s="590">
        <v>1458</v>
      </c>
    </row>
    <row r="123" spans="1:6" ht="24.95" customHeight="1" x14ac:dyDescent="0.2">
      <c r="A123" s="2059"/>
      <c r="B123" s="289" t="s">
        <v>1413</v>
      </c>
      <c r="C123" s="280" t="s">
        <v>1432</v>
      </c>
      <c r="D123" s="147" t="s">
        <v>1299</v>
      </c>
      <c r="E123" s="2064"/>
      <c r="F123" s="590">
        <v>1898</v>
      </c>
    </row>
    <row r="124" spans="1:6" ht="24.95" customHeight="1" x14ac:dyDescent="0.2">
      <c r="A124" s="2059"/>
      <c r="B124" s="289" t="s">
        <v>1410</v>
      </c>
      <c r="C124" s="280" t="s">
        <v>1433</v>
      </c>
      <c r="D124" s="147" t="s">
        <v>1299</v>
      </c>
      <c r="E124" s="275" t="s">
        <v>1403</v>
      </c>
      <c r="F124" s="590">
        <v>1515</v>
      </c>
    </row>
    <row r="125" spans="1:6" ht="24.95" customHeight="1" x14ac:dyDescent="0.2">
      <c r="A125" s="2059"/>
      <c r="B125" s="289" t="s">
        <v>1407</v>
      </c>
      <c r="C125" s="280" t="s">
        <v>1433</v>
      </c>
      <c r="D125" s="147" t="s">
        <v>1299</v>
      </c>
      <c r="E125" s="1240"/>
      <c r="F125" s="590">
        <v>1803</v>
      </c>
    </row>
    <row r="126" spans="1:6" ht="24.95" customHeight="1" x14ac:dyDescent="0.2">
      <c r="A126" s="2059"/>
      <c r="B126" s="289" t="s">
        <v>1406</v>
      </c>
      <c r="C126" s="280" t="s">
        <v>1433</v>
      </c>
      <c r="D126" s="147" t="s">
        <v>1299</v>
      </c>
      <c r="E126" s="1239"/>
      <c r="F126" s="590">
        <v>2089</v>
      </c>
    </row>
    <row r="127" spans="1:6" ht="24.95" customHeight="1" x14ac:dyDescent="0.2">
      <c r="A127" s="2059"/>
      <c r="B127" s="289" t="s">
        <v>1405</v>
      </c>
      <c r="C127" s="280" t="s">
        <v>1431</v>
      </c>
      <c r="D127" s="147" t="s">
        <v>1299</v>
      </c>
      <c r="E127" s="275" t="s">
        <v>1403</v>
      </c>
      <c r="F127" s="590">
        <v>1227</v>
      </c>
    </row>
    <row r="128" spans="1:6" ht="24.95" customHeight="1" thickBot="1" x14ac:dyDescent="0.25">
      <c r="A128" s="2048"/>
      <c r="B128" s="290" t="s">
        <v>1404</v>
      </c>
      <c r="C128" s="281" t="s">
        <v>1434</v>
      </c>
      <c r="D128" s="156" t="s">
        <v>1299</v>
      </c>
      <c r="E128" s="277" t="s">
        <v>1403</v>
      </c>
      <c r="F128" s="590">
        <v>1515</v>
      </c>
    </row>
    <row r="129" spans="1:19" ht="39.950000000000003" customHeight="1" thickBot="1" x14ac:dyDescent="0.25">
      <c r="A129" s="173" t="s">
        <v>1427</v>
      </c>
      <c r="B129" s="174" t="s">
        <v>226</v>
      </c>
      <c r="C129" s="174" t="s">
        <v>1430</v>
      </c>
      <c r="D129" s="174" t="s">
        <v>1288</v>
      </c>
      <c r="E129" s="174" t="s">
        <v>1289</v>
      </c>
      <c r="F129" s="172" t="s">
        <v>45</v>
      </c>
    </row>
    <row r="130" spans="1:19" ht="24.95" customHeight="1" x14ac:dyDescent="0.2">
      <c r="A130" s="2047"/>
      <c r="B130" s="287" t="s">
        <v>1425</v>
      </c>
      <c r="C130" s="288" t="s">
        <v>1424</v>
      </c>
      <c r="D130" s="157" t="s">
        <v>1299</v>
      </c>
      <c r="E130" s="157" t="s">
        <v>1435</v>
      </c>
      <c r="F130" s="590">
        <v>1518</v>
      </c>
    </row>
    <row r="131" spans="1:19" ht="24.95" customHeight="1" x14ac:dyDescent="0.25">
      <c r="A131" s="2059"/>
      <c r="B131" s="289" t="s">
        <v>1421</v>
      </c>
      <c r="C131" s="275" t="s">
        <v>1420</v>
      </c>
      <c r="D131" s="147" t="s">
        <v>1299</v>
      </c>
      <c r="E131" s="147" t="s">
        <v>1436</v>
      </c>
      <c r="F131" s="590">
        <v>1467</v>
      </c>
      <c r="P131" s="20"/>
      <c r="R131" s="23"/>
      <c r="S131" s="23"/>
    </row>
    <row r="132" spans="1:19" ht="24.95" customHeight="1" x14ac:dyDescent="0.25">
      <c r="A132" s="2059"/>
      <c r="B132" s="289" t="s">
        <v>1418</v>
      </c>
      <c r="C132" s="275" t="s">
        <v>1417</v>
      </c>
      <c r="D132" s="147" t="s">
        <v>1299</v>
      </c>
      <c r="E132" s="147" t="s">
        <v>1436</v>
      </c>
      <c r="F132" s="590">
        <v>1395</v>
      </c>
      <c r="P132" s="20"/>
      <c r="R132" s="23"/>
      <c r="S132" s="23"/>
    </row>
    <row r="133" spans="1:19" ht="24.95" customHeight="1" x14ac:dyDescent="0.25">
      <c r="A133" s="2059"/>
      <c r="B133" s="289" t="s">
        <v>1415</v>
      </c>
      <c r="C133" s="275" t="s">
        <v>1414</v>
      </c>
      <c r="D133" s="147" t="s">
        <v>1299</v>
      </c>
      <c r="E133" s="147" t="s">
        <v>1436</v>
      </c>
      <c r="F133" s="590">
        <v>1483</v>
      </c>
      <c r="M133" s="20"/>
      <c r="N133" s="22"/>
      <c r="O133" s="21"/>
      <c r="P133" s="20"/>
      <c r="Q133" s="20"/>
      <c r="R133" s="23"/>
      <c r="S133" s="23"/>
    </row>
    <row r="134" spans="1:19" ht="29.25" customHeight="1" x14ac:dyDescent="0.25">
      <c r="A134" s="2059"/>
      <c r="B134" s="289" t="s">
        <v>1412</v>
      </c>
      <c r="C134" s="275" t="s">
        <v>1411</v>
      </c>
      <c r="D134" s="147" t="s">
        <v>1299</v>
      </c>
      <c r="E134" s="147" t="s">
        <v>1437</v>
      </c>
      <c r="F134" s="590">
        <v>1589</v>
      </c>
      <c r="G134" s="23"/>
      <c r="H134" s="23"/>
      <c r="I134" s="23"/>
      <c r="J134" s="23"/>
      <c r="K134" s="23"/>
      <c r="M134" s="20"/>
      <c r="N134" s="22"/>
      <c r="O134" s="21"/>
      <c r="P134" s="20"/>
      <c r="Q134" s="20"/>
      <c r="R134" s="23"/>
      <c r="S134" s="23"/>
    </row>
    <row r="135" spans="1:19" ht="27.75" customHeight="1" thickBot="1" x14ac:dyDescent="0.3">
      <c r="A135" s="2048"/>
      <c r="B135" s="290" t="s">
        <v>1409</v>
      </c>
      <c r="C135" s="277" t="s">
        <v>1408</v>
      </c>
      <c r="D135" s="156" t="s">
        <v>1299</v>
      </c>
      <c r="E135" s="156" t="s">
        <v>1437</v>
      </c>
      <c r="F135" s="590">
        <v>1769</v>
      </c>
      <c r="G135" s="23"/>
      <c r="H135" s="23"/>
      <c r="I135" s="23"/>
      <c r="J135" s="23"/>
      <c r="K135" s="23"/>
      <c r="M135" s="20"/>
      <c r="O135" s="21"/>
      <c r="P135" s="20"/>
      <c r="Q135" s="20"/>
      <c r="R135" s="23"/>
      <c r="S135" s="23"/>
    </row>
    <row r="136" spans="1:19" ht="49.5" customHeight="1" thickBot="1" x14ac:dyDescent="0.3">
      <c r="A136" s="2025" t="s">
        <v>1469</v>
      </c>
      <c r="B136" s="2026"/>
      <c r="C136" s="2026"/>
      <c r="D136" s="2026"/>
      <c r="E136" s="2026"/>
      <c r="F136" s="2027"/>
      <c r="G136" s="23"/>
      <c r="H136" s="23"/>
      <c r="I136" s="23"/>
      <c r="J136" s="23"/>
      <c r="K136" s="23"/>
      <c r="M136" s="20"/>
      <c r="O136" s="21"/>
      <c r="P136" s="20"/>
      <c r="Q136" s="20"/>
      <c r="R136" s="23"/>
      <c r="S136" s="23"/>
    </row>
    <row r="137" spans="1:19" ht="39.950000000000003" customHeight="1" thickBot="1" x14ac:dyDescent="0.3">
      <c r="A137" s="167" t="s">
        <v>1438</v>
      </c>
      <c r="B137" s="171" t="s">
        <v>226</v>
      </c>
      <c r="C137" s="171" t="s">
        <v>1470</v>
      </c>
      <c r="D137" s="171" t="s">
        <v>1288</v>
      </c>
      <c r="E137" s="171" t="s">
        <v>1289</v>
      </c>
      <c r="F137" s="170" t="s">
        <v>45</v>
      </c>
      <c r="G137" s="23"/>
      <c r="H137" s="23"/>
      <c r="I137" s="23"/>
      <c r="J137" s="23"/>
      <c r="K137" s="23"/>
    </row>
    <row r="138" spans="1:19" ht="30" customHeight="1" x14ac:dyDescent="0.25">
      <c r="A138" s="2047"/>
      <c r="B138" s="287" t="s">
        <v>1440</v>
      </c>
      <c r="C138" s="279" t="s">
        <v>1471</v>
      </c>
      <c r="D138" s="157" t="s">
        <v>1299</v>
      </c>
      <c r="E138" s="288" t="s">
        <v>1441</v>
      </c>
      <c r="F138" s="590">
        <v>9795</v>
      </c>
      <c r="G138" s="23"/>
      <c r="H138" s="23"/>
      <c r="I138" s="23"/>
      <c r="J138" s="23"/>
      <c r="K138" s="23"/>
    </row>
    <row r="139" spans="1:19" ht="30" customHeight="1" x14ac:dyDescent="0.25">
      <c r="A139" s="2059"/>
      <c r="B139" s="289" t="s">
        <v>1443</v>
      </c>
      <c r="C139" s="280" t="s">
        <v>1471</v>
      </c>
      <c r="D139" s="147" t="s">
        <v>1299</v>
      </c>
      <c r="E139" s="275" t="s">
        <v>1444</v>
      </c>
      <c r="F139" s="590">
        <v>9973</v>
      </c>
      <c r="G139" s="23"/>
      <c r="H139" s="23"/>
      <c r="I139" s="23"/>
      <c r="J139" s="23"/>
      <c r="K139" s="23"/>
    </row>
    <row r="140" spans="1:19" ht="30" customHeight="1" x14ac:dyDescent="0.25">
      <c r="A140" s="2059"/>
      <c r="B140" s="289" t="s">
        <v>1447</v>
      </c>
      <c r="C140" s="280" t="s">
        <v>1471</v>
      </c>
      <c r="D140" s="147" t="s">
        <v>1299</v>
      </c>
      <c r="E140" s="275" t="s">
        <v>1448</v>
      </c>
      <c r="F140" s="590">
        <v>10545</v>
      </c>
      <c r="G140" s="23"/>
      <c r="H140" s="23"/>
      <c r="I140" s="23"/>
      <c r="J140" s="23"/>
      <c r="K140" s="23"/>
    </row>
    <row r="141" spans="1:19" ht="30" customHeight="1" x14ac:dyDescent="0.25">
      <c r="A141" s="2059"/>
      <c r="B141" s="289" t="s">
        <v>1451</v>
      </c>
      <c r="C141" s="280" t="s">
        <v>1471</v>
      </c>
      <c r="D141" s="147" t="s">
        <v>1299</v>
      </c>
      <c r="E141" s="275" t="s">
        <v>1452</v>
      </c>
      <c r="F141" s="590">
        <v>10579</v>
      </c>
      <c r="G141" s="23"/>
      <c r="H141" s="23"/>
      <c r="I141" s="23"/>
      <c r="J141" s="23"/>
      <c r="K141" s="23"/>
    </row>
    <row r="142" spans="1:19" ht="30" customHeight="1" x14ac:dyDescent="0.2">
      <c r="A142" s="2059"/>
      <c r="B142" s="289" t="s">
        <v>1455</v>
      </c>
      <c r="C142" s="147" t="s">
        <v>1472</v>
      </c>
      <c r="D142" s="147" t="s">
        <v>1299</v>
      </c>
      <c r="E142" s="275" t="s">
        <v>1456</v>
      </c>
      <c r="F142" s="590">
        <v>10615</v>
      </c>
    </row>
    <row r="143" spans="1:19" ht="30" customHeight="1" x14ac:dyDescent="0.2">
      <c r="A143" s="2059"/>
      <c r="B143" s="289" t="s">
        <v>1457</v>
      </c>
      <c r="C143" s="147" t="s">
        <v>1472</v>
      </c>
      <c r="D143" s="147" t="s">
        <v>1299</v>
      </c>
      <c r="E143" s="275" t="s">
        <v>1458</v>
      </c>
      <c r="F143" s="590">
        <v>10688</v>
      </c>
    </row>
    <row r="144" spans="1:19" ht="30" customHeight="1" x14ac:dyDescent="0.2">
      <c r="A144" s="2059"/>
      <c r="B144" s="289" t="s">
        <v>1459</v>
      </c>
      <c r="C144" s="147" t="s">
        <v>1472</v>
      </c>
      <c r="D144" s="147" t="s">
        <v>1299</v>
      </c>
      <c r="E144" s="275" t="s">
        <v>1460</v>
      </c>
      <c r="F144" s="590">
        <v>12292</v>
      </c>
    </row>
    <row r="145" spans="1:17" ht="30" customHeight="1" thickBot="1" x14ac:dyDescent="0.25">
      <c r="A145" s="2048"/>
      <c r="B145" s="290" t="s">
        <v>1463</v>
      </c>
      <c r="C145" s="156" t="s">
        <v>1472</v>
      </c>
      <c r="D145" s="156" t="s">
        <v>1299</v>
      </c>
      <c r="E145" s="277" t="s">
        <v>1464</v>
      </c>
      <c r="F145" s="590">
        <v>12470</v>
      </c>
    </row>
    <row r="146" spans="1:17" ht="49.5" customHeight="1" thickBot="1" x14ac:dyDescent="0.25">
      <c r="A146" s="2046" t="s">
        <v>1503</v>
      </c>
      <c r="B146" s="2023"/>
      <c r="C146" s="2023"/>
      <c r="D146" s="2023"/>
      <c r="E146" s="2023"/>
      <c r="F146" s="2024"/>
    </row>
    <row r="147" spans="1:17" ht="39.950000000000003" customHeight="1" thickBot="1" x14ac:dyDescent="0.25">
      <c r="A147" s="167" t="s">
        <v>1474</v>
      </c>
      <c r="B147" s="171" t="s">
        <v>226</v>
      </c>
      <c r="C147" s="171" t="s">
        <v>1298</v>
      </c>
      <c r="D147" s="171" t="s">
        <v>1288</v>
      </c>
      <c r="E147" s="171" t="s">
        <v>1289</v>
      </c>
      <c r="F147" s="170" t="s">
        <v>45</v>
      </c>
    </row>
    <row r="148" spans="1:17" ht="36.75" customHeight="1" x14ac:dyDescent="0.2">
      <c r="A148" s="2047"/>
      <c r="B148" s="287" t="s">
        <v>1388</v>
      </c>
      <c r="C148" s="175">
        <v>38</v>
      </c>
      <c r="D148" s="157" t="s">
        <v>1299</v>
      </c>
      <c r="E148" s="288" t="s">
        <v>1387</v>
      </c>
      <c r="F148" s="590">
        <v>11294</v>
      </c>
    </row>
    <row r="149" spans="1:17" ht="33.75" customHeight="1" thickBot="1" x14ac:dyDescent="0.3">
      <c r="A149" s="2048"/>
      <c r="B149" s="290" t="s">
        <v>1385</v>
      </c>
      <c r="C149" s="176">
        <v>58</v>
      </c>
      <c r="D149" s="156" t="s">
        <v>1299</v>
      </c>
      <c r="E149" s="277" t="s">
        <v>1384</v>
      </c>
      <c r="F149" s="590">
        <v>15121</v>
      </c>
      <c r="G149" s="21"/>
      <c r="H149" s="20"/>
      <c r="I149" s="20"/>
      <c r="J149" s="23"/>
      <c r="K149" s="23"/>
    </row>
    <row r="150" spans="1:17" ht="30" customHeight="1" thickBot="1" x14ac:dyDescent="0.3">
      <c r="A150" s="178" t="s">
        <v>1473</v>
      </c>
      <c r="B150" s="179" t="s">
        <v>226</v>
      </c>
      <c r="C150" s="179" t="s">
        <v>1298</v>
      </c>
      <c r="D150" s="179" t="s">
        <v>1288</v>
      </c>
      <c r="E150" s="179" t="s">
        <v>1289</v>
      </c>
      <c r="F150" s="177" t="s">
        <v>45</v>
      </c>
      <c r="G150" s="23"/>
      <c r="H150" s="23"/>
      <c r="I150" s="23"/>
      <c r="J150" s="23"/>
      <c r="K150" s="23"/>
      <c r="L150" s="23"/>
      <c r="M150" s="23"/>
      <c r="N150" s="23"/>
      <c r="O150" s="23"/>
    </row>
    <row r="151" spans="1:17" ht="39.75" customHeight="1" x14ac:dyDescent="0.25">
      <c r="A151" s="2047"/>
      <c r="B151" s="287" t="s">
        <v>1383</v>
      </c>
      <c r="C151" s="279">
        <v>25</v>
      </c>
      <c r="D151" s="157" t="s">
        <v>1299</v>
      </c>
      <c r="E151" s="288" t="s">
        <v>1475</v>
      </c>
      <c r="F151" s="590">
        <v>6875</v>
      </c>
      <c r="G151" s="20"/>
      <c r="H151" s="22"/>
      <c r="I151" s="21"/>
      <c r="J151" s="20"/>
      <c r="K151" s="20"/>
      <c r="L151" s="23"/>
      <c r="M151" s="23"/>
      <c r="N151" s="23"/>
      <c r="O151" s="23"/>
    </row>
    <row r="152" spans="1:17" ht="39.75" customHeight="1" thickBot="1" x14ac:dyDescent="0.3">
      <c r="A152" s="2048"/>
      <c r="B152" s="290" t="s">
        <v>1382</v>
      </c>
      <c r="C152" s="281">
        <v>40</v>
      </c>
      <c r="D152" s="156" t="s">
        <v>1299</v>
      </c>
      <c r="E152" s="277" t="s">
        <v>1476</v>
      </c>
      <c r="F152" s="590">
        <v>7639</v>
      </c>
      <c r="G152" s="23"/>
      <c r="H152" s="23"/>
      <c r="I152" s="23"/>
      <c r="J152" s="23"/>
      <c r="K152" s="20"/>
      <c r="L152" s="22"/>
      <c r="M152" s="21"/>
      <c r="N152" s="20"/>
      <c r="O152" s="20"/>
      <c r="P152" s="23"/>
      <c r="Q152" s="23"/>
    </row>
    <row r="153" spans="1:17" ht="49.5" customHeight="1" thickBot="1" x14ac:dyDescent="0.3">
      <c r="A153" s="2025" t="s">
        <v>1439</v>
      </c>
      <c r="B153" s="2026"/>
      <c r="C153" s="2026"/>
      <c r="D153" s="2026"/>
      <c r="E153" s="2026"/>
      <c r="F153" s="2027"/>
      <c r="G153" s="23"/>
      <c r="H153" s="23"/>
      <c r="I153" s="23"/>
      <c r="J153" s="23"/>
      <c r="N153" s="20"/>
      <c r="O153" s="20"/>
      <c r="P153" s="23"/>
      <c r="Q153" s="23"/>
    </row>
    <row r="154" spans="1:17" ht="39.950000000000003" customHeight="1" thickBot="1" x14ac:dyDescent="0.3">
      <c r="A154" s="167" t="s">
        <v>1477</v>
      </c>
      <c r="B154" s="2049" t="s">
        <v>226</v>
      </c>
      <c r="C154" s="2050"/>
      <c r="D154" s="171" t="s">
        <v>1288</v>
      </c>
      <c r="E154" s="171" t="s">
        <v>1289</v>
      </c>
      <c r="F154" s="170" t="s">
        <v>45</v>
      </c>
      <c r="G154" s="23"/>
      <c r="H154" s="23"/>
      <c r="I154" s="23"/>
      <c r="J154" s="23"/>
      <c r="N154" s="20"/>
      <c r="P154" s="23"/>
      <c r="Q154" s="23"/>
    </row>
    <row r="155" spans="1:17" ht="24.95" customHeight="1" x14ac:dyDescent="0.25">
      <c r="A155" s="2053"/>
      <c r="B155" s="2051" t="s">
        <v>1442</v>
      </c>
      <c r="C155" s="2052"/>
      <c r="D155" s="157" t="s">
        <v>1299</v>
      </c>
      <c r="E155" s="279"/>
      <c r="F155" s="590">
        <v>1057</v>
      </c>
      <c r="G155" s="23"/>
      <c r="H155" s="23"/>
      <c r="I155" s="23"/>
      <c r="J155" s="23"/>
      <c r="N155" s="20"/>
      <c r="P155" s="23"/>
      <c r="Q155" s="23"/>
    </row>
    <row r="156" spans="1:17" ht="24.95" customHeight="1" x14ac:dyDescent="0.25">
      <c r="A156" s="2054"/>
      <c r="B156" s="2056" t="s">
        <v>1445</v>
      </c>
      <c r="C156" s="2057"/>
      <c r="D156" s="147" t="s">
        <v>1299</v>
      </c>
      <c r="E156" s="275" t="s">
        <v>1446</v>
      </c>
      <c r="F156" s="590">
        <v>1135</v>
      </c>
      <c r="G156" s="23"/>
      <c r="H156" s="23"/>
      <c r="I156" s="23"/>
      <c r="J156" s="23"/>
      <c r="N156" s="20"/>
      <c r="P156" s="23"/>
      <c r="Q156" s="23"/>
    </row>
    <row r="157" spans="1:17" ht="24.95" customHeight="1" x14ac:dyDescent="0.25">
      <c r="A157" s="2054"/>
      <c r="B157" s="2056" t="s">
        <v>1449</v>
      </c>
      <c r="C157" s="2057"/>
      <c r="D157" s="147" t="s">
        <v>1299</v>
      </c>
      <c r="E157" s="275" t="s">
        <v>1450</v>
      </c>
      <c r="F157" s="590">
        <v>1803</v>
      </c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</row>
    <row r="158" spans="1:17" ht="24.95" customHeight="1" x14ac:dyDescent="0.25">
      <c r="A158" s="2054"/>
      <c r="B158" s="2056" t="s">
        <v>1453</v>
      </c>
      <c r="C158" s="2057"/>
      <c r="D158" s="147" t="s">
        <v>16</v>
      </c>
      <c r="E158" s="275" t="s">
        <v>1454</v>
      </c>
      <c r="F158" s="590">
        <v>2164</v>
      </c>
      <c r="G158" s="23"/>
      <c r="H158" s="23"/>
      <c r="I158" s="23"/>
      <c r="J158" s="23"/>
      <c r="K158" s="20"/>
      <c r="L158" s="22"/>
      <c r="M158" s="21"/>
      <c r="N158" s="20"/>
      <c r="O158" s="20"/>
      <c r="P158" s="23"/>
      <c r="Q158" s="23"/>
    </row>
    <row r="159" spans="1:17" ht="24.95" customHeight="1" thickBot="1" x14ac:dyDescent="0.3">
      <c r="A159" s="2055"/>
      <c r="B159" s="2048" t="s">
        <v>1467</v>
      </c>
      <c r="C159" s="2058"/>
      <c r="D159" s="156" t="s">
        <v>1299</v>
      </c>
      <c r="E159" s="281" t="s">
        <v>1468</v>
      </c>
      <c r="F159" s="590">
        <v>1845</v>
      </c>
      <c r="G159" s="23"/>
      <c r="H159" s="23"/>
      <c r="I159" s="23"/>
      <c r="J159" s="23"/>
      <c r="N159" s="20"/>
      <c r="P159" s="23"/>
      <c r="Q159" s="23"/>
    </row>
    <row r="160" spans="1:17" ht="51.75" customHeight="1" thickBot="1" x14ac:dyDescent="0.3">
      <c r="A160" s="2040" t="s">
        <v>1478</v>
      </c>
      <c r="B160" s="2041"/>
      <c r="C160" s="2041"/>
      <c r="D160" s="2041"/>
      <c r="E160" s="2041"/>
      <c r="F160" s="2027"/>
      <c r="G160" s="23"/>
      <c r="H160" s="23"/>
      <c r="I160" s="23"/>
      <c r="J160" s="23"/>
      <c r="N160" s="20"/>
      <c r="P160" s="23"/>
      <c r="Q160" s="23"/>
    </row>
    <row r="161" spans="1:17" ht="39.950000000000003" customHeight="1" thickBot="1" x14ac:dyDescent="0.3">
      <c r="A161" s="2083" t="s">
        <v>1504</v>
      </c>
      <c r="B161" s="2084"/>
      <c r="C161" s="2050"/>
      <c r="D161" s="171" t="s">
        <v>1288</v>
      </c>
      <c r="E161" s="171" t="s">
        <v>1289</v>
      </c>
      <c r="F161" s="170" t="s">
        <v>45</v>
      </c>
      <c r="G161" s="23"/>
      <c r="H161" s="23"/>
      <c r="I161" s="23"/>
      <c r="J161" s="23"/>
      <c r="K161" s="20"/>
      <c r="L161" s="22"/>
      <c r="M161" s="21"/>
      <c r="N161" s="20"/>
      <c r="O161" s="20"/>
      <c r="P161" s="23"/>
      <c r="Q161" s="23"/>
    </row>
    <row r="162" spans="1:17" ht="24.95" customHeight="1" x14ac:dyDescent="0.25">
      <c r="A162" s="2051" t="s">
        <v>1461</v>
      </c>
      <c r="B162" s="2085"/>
      <c r="C162" s="2085"/>
      <c r="D162" s="314" t="s">
        <v>1299</v>
      </c>
      <c r="E162" s="288" t="s">
        <v>1462</v>
      </c>
      <c r="F162" s="590">
        <v>1898</v>
      </c>
      <c r="G162" s="23"/>
      <c r="H162" s="23"/>
      <c r="I162" s="23"/>
      <c r="J162" s="23"/>
      <c r="K162" s="20"/>
      <c r="M162" s="21"/>
      <c r="N162" s="20"/>
      <c r="O162" s="20"/>
      <c r="P162" s="23"/>
      <c r="Q162" s="23"/>
    </row>
    <row r="163" spans="1:17" ht="24.95" customHeight="1" thickBot="1" x14ac:dyDescent="0.25">
      <c r="A163" s="2060" t="s">
        <v>1465</v>
      </c>
      <c r="B163" s="2086"/>
      <c r="C163" s="2086"/>
      <c r="D163" s="315" t="s">
        <v>1299</v>
      </c>
      <c r="E163" s="277" t="s">
        <v>1466</v>
      </c>
      <c r="F163" s="590">
        <v>1942</v>
      </c>
    </row>
    <row r="164" spans="1:17" ht="47.25" customHeight="1" thickBot="1" x14ac:dyDescent="0.25">
      <c r="A164" s="2025" t="s">
        <v>1490</v>
      </c>
      <c r="B164" s="2026"/>
      <c r="C164" s="2026"/>
      <c r="D164" s="2026"/>
      <c r="E164" s="2026"/>
      <c r="F164" s="2027"/>
    </row>
    <row r="165" spans="1:17" ht="39.950000000000003" customHeight="1" thickBot="1" x14ac:dyDescent="0.25">
      <c r="A165" s="167" t="s">
        <v>1492</v>
      </c>
      <c r="B165" s="2049" t="s">
        <v>226</v>
      </c>
      <c r="C165" s="2050"/>
      <c r="D165" s="171" t="s">
        <v>1288</v>
      </c>
      <c r="E165" s="171" t="s">
        <v>1289</v>
      </c>
      <c r="F165" s="170" t="s">
        <v>45</v>
      </c>
    </row>
    <row r="166" spans="1:17" ht="24.95" customHeight="1" x14ac:dyDescent="0.2">
      <c r="A166" s="2047"/>
      <c r="B166" s="2051" t="s">
        <v>1489</v>
      </c>
      <c r="C166" s="2052"/>
      <c r="D166" s="157" t="s">
        <v>1299</v>
      </c>
      <c r="E166" s="2067" t="s">
        <v>1491</v>
      </c>
      <c r="F166" s="590">
        <v>1707</v>
      </c>
    </row>
    <row r="167" spans="1:17" ht="24.95" customHeight="1" x14ac:dyDescent="0.2">
      <c r="A167" s="2059"/>
      <c r="B167" s="2056" t="s">
        <v>1488</v>
      </c>
      <c r="C167" s="2057"/>
      <c r="D167" s="147" t="s">
        <v>1299</v>
      </c>
      <c r="E167" s="2068"/>
      <c r="F167" s="590">
        <v>1707</v>
      </c>
    </row>
    <row r="168" spans="1:17" ht="24.95" customHeight="1" thickBot="1" x14ac:dyDescent="0.25">
      <c r="A168" s="2048"/>
      <c r="B168" s="2060" t="s">
        <v>1487</v>
      </c>
      <c r="C168" s="2061"/>
      <c r="D168" s="156" t="s">
        <v>1299</v>
      </c>
      <c r="E168" s="2069"/>
      <c r="F168" s="590">
        <v>14680</v>
      </c>
    </row>
    <row r="169" spans="1:17" ht="43.5" customHeight="1" thickBot="1" x14ac:dyDescent="0.25">
      <c r="A169" s="2025" t="s">
        <v>1493</v>
      </c>
      <c r="B169" s="2026"/>
      <c r="C169" s="2026"/>
      <c r="D169" s="2026"/>
      <c r="E169" s="2026"/>
      <c r="F169" s="2027"/>
    </row>
    <row r="170" spans="1:17" ht="39.950000000000003" customHeight="1" thickBot="1" x14ac:dyDescent="0.25">
      <c r="A170" s="167" t="s">
        <v>1495</v>
      </c>
      <c r="B170" s="2049" t="s">
        <v>226</v>
      </c>
      <c r="C170" s="2050"/>
      <c r="D170" s="171" t="s">
        <v>1288</v>
      </c>
      <c r="E170" s="171" t="s">
        <v>1289</v>
      </c>
      <c r="F170" s="170" t="s">
        <v>45</v>
      </c>
    </row>
    <row r="171" spans="1:17" ht="30" customHeight="1" x14ac:dyDescent="0.2">
      <c r="A171" s="2047"/>
      <c r="B171" s="2051" t="s">
        <v>1486</v>
      </c>
      <c r="C171" s="2052"/>
      <c r="D171" s="157" t="s">
        <v>1299</v>
      </c>
      <c r="E171" s="279" t="s">
        <v>1507</v>
      </c>
      <c r="F171" s="590">
        <v>3428</v>
      </c>
    </row>
    <row r="172" spans="1:17" ht="30" customHeight="1" thickBot="1" x14ac:dyDescent="0.25">
      <c r="A172" s="2048"/>
      <c r="B172" s="2060" t="s">
        <v>1485</v>
      </c>
      <c r="C172" s="2061"/>
      <c r="D172" s="156" t="s">
        <v>1299</v>
      </c>
      <c r="E172" s="281" t="s">
        <v>1506</v>
      </c>
      <c r="F172" s="590">
        <v>3428</v>
      </c>
    </row>
    <row r="173" spans="1:17" ht="48.75" customHeight="1" thickBot="1" x14ac:dyDescent="0.25">
      <c r="A173" s="2025" t="s">
        <v>1494</v>
      </c>
      <c r="B173" s="2026"/>
      <c r="C173" s="2026"/>
      <c r="D173" s="2026"/>
      <c r="E173" s="2026"/>
      <c r="F173" s="2027"/>
    </row>
    <row r="174" spans="1:17" ht="39.950000000000003" customHeight="1" thickBot="1" x14ac:dyDescent="0.25">
      <c r="A174" s="167" t="s">
        <v>1484</v>
      </c>
      <c r="B174" s="171" t="s">
        <v>226</v>
      </c>
      <c r="C174" s="171" t="s">
        <v>1374</v>
      </c>
      <c r="D174" s="171" t="s">
        <v>1288</v>
      </c>
      <c r="E174" s="171" t="s">
        <v>1289</v>
      </c>
      <c r="F174" s="170" t="s">
        <v>45</v>
      </c>
    </row>
    <row r="175" spans="1:17" ht="38.25" customHeight="1" x14ac:dyDescent="0.2">
      <c r="A175" s="2047"/>
      <c r="B175" s="287" t="s">
        <v>1483</v>
      </c>
      <c r="C175" s="279">
        <v>0.5</v>
      </c>
      <c r="D175" s="157" t="s">
        <v>1299</v>
      </c>
      <c r="E175" s="288" t="s">
        <v>1496</v>
      </c>
      <c r="F175" s="590">
        <v>2186</v>
      </c>
    </row>
    <row r="176" spans="1:17" ht="36.75" customHeight="1" thickBot="1" x14ac:dyDescent="0.25">
      <c r="A176" s="2048"/>
      <c r="B176" s="290" t="s">
        <v>1482</v>
      </c>
      <c r="C176" s="281">
        <v>0.85</v>
      </c>
      <c r="D176" s="156" t="s">
        <v>1299</v>
      </c>
      <c r="E176" s="277" t="s">
        <v>1497</v>
      </c>
      <c r="F176" s="590">
        <v>2855</v>
      </c>
    </row>
    <row r="177" spans="1:9" ht="51" customHeight="1" thickBot="1" x14ac:dyDescent="0.25">
      <c r="A177" s="2046" t="s">
        <v>1481</v>
      </c>
      <c r="B177" s="2023"/>
      <c r="C177" s="2023"/>
      <c r="D177" s="2023"/>
      <c r="E177" s="2023"/>
      <c r="F177" s="2024"/>
    </row>
    <row r="178" spans="1:9" ht="39.950000000000003" customHeight="1" thickBot="1" x14ac:dyDescent="0.25">
      <c r="A178" s="173" t="s">
        <v>1498</v>
      </c>
      <c r="B178" s="2065" t="s">
        <v>226</v>
      </c>
      <c r="C178" s="2066"/>
      <c r="D178" s="174" t="s">
        <v>1288</v>
      </c>
      <c r="E178" s="174" t="s">
        <v>1289</v>
      </c>
      <c r="F178" s="172" t="s">
        <v>45</v>
      </c>
    </row>
    <row r="179" spans="1:9" ht="30" customHeight="1" x14ac:dyDescent="0.2">
      <c r="A179" s="2053"/>
      <c r="B179" s="2051" t="s">
        <v>1480</v>
      </c>
      <c r="C179" s="2052"/>
      <c r="D179" s="157" t="s">
        <v>1299</v>
      </c>
      <c r="E179" s="2062"/>
      <c r="F179" s="590">
        <v>6030</v>
      </c>
    </row>
    <row r="180" spans="1:9" ht="30" customHeight="1" x14ac:dyDescent="0.25">
      <c r="A180" s="2054"/>
      <c r="B180" s="2056" t="s">
        <v>1479</v>
      </c>
      <c r="C180" s="2057"/>
      <c r="D180" s="147" t="s">
        <v>1299</v>
      </c>
      <c r="E180" s="2064"/>
      <c r="F180" s="590">
        <v>6389</v>
      </c>
      <c r="I180" s="24"/>
    </row>
    <row r="181" spans="1:9" ht="30" customHeight="1" thickBot="1" x14ac:dyDescent="0.25">
      <c r="A181" s="2055"/>
      <c r="B181" s="2060" t="s">
        <v>1499</v>
      </c>
      <c r="C181" s="2061"/>
      <c r="D181" s="156" t="s">
        <v>1299</v>
      </c>
      <c r="E181" s="277" t="s">
        <v>1505</v>
      </c>
      <c r="F181" s="590">
        <v>496</v>
      </c>
      <c r="I181" s="20"/>
    </row>
    <row r="182" spans="1:9" ht="15" customHeight="1" x14ac:dyDescent="0.2">
      <c r="A182" s="1526" t="s">
        <v>1500</v>
      </c>
      <c r="B182" s="1527"/>
      <c r="C182" s="1527"/>
      <c r="D182" s="1527"/>
      <c r="E182" s="1527"/>
      <c r="F182" s="1528"/>
      <c r="I182" s="20"/>
    </row>
    <row r="183" spans="1:9" ht="25.5" customHeight="1" x14ac:dyDescent="0.2">
      <c r="A183" s="1526" t="s">
        <v>1510</v>
      </c>
      <c r="B183" s="1527"/>
      <c r="C183" s="1527"/>
      <c r="D183" s="1527"/>
      <c r="E183" s="1527"/>
      <c r="F183" s="1528"/>
      <c r="I183" s="20"/>
    </row>
    <row r="184" spans="1:9" ht="15.75" customHeight="1" thickBot="1" x14ac:dyDescent="0.25">
      <c r="A184" s="2077" t="s">
        <v>1511</v>
      </c>
      <c r="B184" s="2078"/>
      <c r="C184" s="2078"/>
      <c r="D184" s="2078"/>
      <c r="E184" s="2078"/>
      <c r="F184" s="2079"/>
      <c r="I184" s="20"/>
    </row>
    <row r="185" spans="1:9" ht="53.25" customHeight="1" thickBot="1" x14ac:dyDescent="0.25">
      <c r="A185" s="37"/>
      <c r="B185" s="1358" t="s">
        <v>28</v>
      </c>
      <c r="C185" s="1358"/>
      <c r="D185" s="1358"/>
      <c r="E185" s="1358"/>
      <c r="F185" s="1358"/>
    </row>
    <row r="186" spans="1:9" ht="27" thickBot="1" x14ac:dyDescent="0.45">
      <c r="E186" s="1272" t="s">
        <v>29</v>
      </c>
      <c r="F186" s="1273"/>
    </row>
    <row r="187" spans="1:9" ht="15" x14ac:dyDescent="0.25">
      <c r="B187" s="25"/>
      <c r="C187" s="20"/>
      <c r="D187" s="20"/>
      <c r="E187" s="20"/>
      <c r="F187" s="27"/>
    </row>
    <row r="188" spans="1:9" ht="15" x14ac:dyDescent="0.25">
      <c r="B188" s="25"/>
      <c r="C188" s="20"/>
      <c r="D188" s="20"/>
      <c r="E188" s="20"/>
      <c r="F188" s="27"/>
    </row>
    <row r="189" spans="1:9" ht="15" x14ac:dyDescent="0.25">
      <c r="B189" s="25"/>
      <c r="C189" s="20"/>
      <c r="D189" s="20"/>
      <c r="E189" s="20"/>
      <c r="F189" s="27"/>
    </row>
    <row r="190" spans="1:9" ht="15" x14ac:dyDescent="0.25">
      <c r="A190" s="20"/>
      <c r="B190" s="22"/>
      <c r="C190" s="21"/>
      <c r="D190" s="20"/>
      <c r="E190" s="20"/>
      <c r="F190" s="27"/>
    </row>
    <row r="191" spans="1:9" ht="15" x14ac:dyDescent="0.25">
      <c r="D191" s="20"/>
      <c r="F191" s="27"/>
    </row>
    <row r="192" spans="1:9" ht="15" x14ac:dyDescent="0.25">
      <c r="D192" s="20"/>
      <c r="F192" s="27"/>
    </row>
    <row r="193" spans="1:6" ht="15" x14ac:dyDescent="0.25">
      <c r="A193" s="20"/>
      <c r="B193" s="22"/>
      <c r="C193" s="21"/>
      <c r="D193" s="20"/>
      <c r="E193" s="20"/>
      <c r="F193" s="27"/>
    </row>
    <row r="194" spans="1:6" ht="15" x14ac:dyDescent="0.25">
      <c r="A194" s="20"/>
      <c r="B194" s="22"/>
      <c r="C194" s="21"/>
      <c r="D194" s="20"/>
      <c r="E194" s="20"/>
      <c r="F194" s="27"/>
    </row>
    <row r="195" spans="1:6" ht="15" x14ac:dyDescent="0.25">
      <c r="D195" s="20"/>
      <c r="E195" s="20"/>
      <c r="F195" s="27"/>
    </row>
    <row r="196" spans="1:6" ht="15" x14ac:dyDescent="0.25">
      <c r="D196" s="20"/>
      <c r="E196" s="20"/>
      <c r="F196" s="27"/>
    </row>
    <row r="197" spans="1:6" ht="15" x14ac:dyDescent="0.25">
      <c r="A197" s="20"/>
      <c r="D197" s="20"/>
      <c r="E197" s="20"/>
      <c r="F197" s="27"/>
    </row>
  </sheetData>
  <mergeCells count="88">
    <mergeCell ref="E24:E29"/>
    <mergeCell ref="A24:A29"/>
    <mergeCell ref="A175:A176"/>
    <mergeCell ref="A177:F177"/>
    <mergeCell ref="A179:A181"/>
    <mergeCell ref="A173:F173"/>
    <mergeCell ref="B178:C178"/>
    <mergeCell ref="B179:C179"/>
    <mergeCell ref="A161:C161"/>
    <mergeCell ref="A162:C162"/>
    <mergeCell ref="B170:C170"/>
    <mergeCell ref="B171:C171"/>
    <mergeCell ref="A169:F169"/>
    <mergeCell ref="A171:A172"/>
    <mergeCell ref="A163:C163"/>
    <mergeCell ref="B172:C172"/>
    <mergeCell ref="B185:F185"/>
    <mergeCell ref="E186:F186"/>
    <mergeCell ref="B181:C181"/>
    <mergeCell ref="E179:E180"/>
    <mergeCell ref="A183:F183"/>
    <mergeCell ref="A184:F184"/>
    <mergeCell ref="A182:F182"/>
    <mergeCell ref="B180:C180"/>
    <mergeCell ref="A164:F164"/>
    <mergeCell ref="E166:E168"/>
    <mergeCell ref="A166:A168"/>
    <mergeCell ref="B165:C165"/>
    <mergeCell ref="B166:C166"/>
    <mergeCell ref="B167:C167"/>
    <mergeCell ref="B168:C168"/>
    <mergeCell ref="B113:C113"/>
    <mergeCell ref="A114:A115"/>
    <mergeCell ref="A116:F116"/>
    <mergeCell ref="A118:A128"/>
    <mergeCell ref="A80:A87"/>
    <mergeCell ref="A101:F101"/>
    <mergeCell ref="A104:F104"/>
    <mergeCell ref="C106:C108"/>
    <mergeCell ref="A106:A108"/>
    <mergeCell ref="A112:F112"/>
    <mergeCell ref="A110:A111"/>
    <mergeCell ref="E110:E111"/>
    <mergeCell ref="A89:A100"/>
    <mergeCell ref="E89:E100"/>
    <mergeCell ref="A130:A135"/>
    <mergeCell ref="A136:F136"/>
    <mergeCell ref="A138:A145"/>
    <mergeCell ref="B114:C114"/>
    <mergeCell ref="B115:C115"/>
    <mergeCell ref="E118:E123"/>
    <mergeCell ref="E125:E126"/>
    <mergeCell ref="A146:F146"/>
    <mergeCell ref="A148:A149"/>
    <mergeCell ref="A151:A152"/>
    <mergeCell ref="A153:F153"/>
    <mergeCell ref="A160:F160"/>
    <mergeCell ref="B154:C154"/>
    <mergeCell ref="B155:C155"/>
    <mergeCell ref="A155:A159"/>
    <mergeCell ref="B156:C156"/>
    <mergeCell ref="B157:C157"/>
    <mergeCell ref="B158:C158"/>
    <mergeCell ref="B159:C159"/>
    <mergeCell ref="A70:A78"/>
    <mergeCell ref="C43:C47"/>
    <mergeCell ref="E31:E46"/>
    <mergeCell ref="A48:F48"/>
    <mergeCell ref="A51:F51"/>
    <mergeCell ref="A59:F59"/>
    <mergeCell ref="E62:E68"/>
    <mergeCell ref="E71:E77"/>
    <mergeCell ref="E53:E58"/>
    <mergeCell ref="A61:A68"/>
    <mergeCell ref="A31:A47"/>
    <mergeCell ref="A53:A58"/>
    <mergeCell ref="A2:F2"/>
    <mergeCell ref="E9:E12"/>
    <mergeCell ref="E18:E21"/>
    <mergeCell ref="A16:F16"/>
    <mergeCell ref="A22:F22"/>
    <mergeCell ref="A3:F3"/>
    <mergeCell ref="E7:E8"/>
    <mergeCell ref="E5:E6"/>
    <mergeCell ref="A5:A12"/>
    <mergeCell ref="A14:A15"/>
    <mergeCell ref="E14:E15"/>
    <mergeCell ref="A18:A21"/>
  </mergeCells>
  <hyperlinks>
    <hyperlink ref="E186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49" firstPageNumber="0" orientation="portrait" horizontalDpi="300" verticalDpi="300" r:id="rId1"/>
  <headerFooter alignWithMargins="0"/>
  <rowBreaks count="2" manualBreakCount="2">
    <brk id="47" max="5" man="1"/>
    <brk id="103" max="5" man="1"/>
  </rowBreaks>
  <colBreaks count="1" manualBreakCount="1">
    <brk id="7" max="1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Y97"/>
  <sheetViews>
    <sheetView view="pageBreakPreview" zoomScale="80" zoomScaleNormal="100" zoomScaleSheetLayoutView="80" workbookViewId="0">
      <pane ySplit="1" topLeftCell="A2" activePane="bottomLeft" state="frozen"/>
      <selection activeCell="A67" sqref="A67:XFD67"/>
      <selection pane="bottomLeft" activeCell="I3" sqref="I3"/>
    </sheetView>
  </sheetViews>
  <sheetFormatPr defaultRowHeight="12.75" x14ac:dyDescent="0.2"/>
  <cols>
    <col min="1" max="1" width="28.140625" style="1" customWidth="1"/>
    <col min="2" max="2" width="25.140625" style="1" customWidth="1"/>
    <col min="3" max="3" width="20.140625" style="1" customWidth="1"/>
    <col min="4" max="4" width="20.85546875" style="1" customWidth="1"/>
    <col min="5" max="5" width="34.28515625" style="1" customWidth="1"/>
    <col min="6" max="6" width="18.7109375" style="26" customWidth="1"/>
    <col min="7" max="7" width="9.140625" style="1"/>
    <col min="8" max="8" width="5" style="1" customWidth="1"/>
    <col min="9" max="16384" width="9.140625" style="1"/>
  </cols>
  <sheetData>
    <row r="1" spans="1:25" ht="161.25" customHeight="1" thickBot="1" x14ac:dyDescent="0.25">
      <c r="A1" s="12"/>
      <c r="B1" s="13"/>
      <c r="C1" s="13"/>
      <c r="D1" s="13"/>
      <c r="E1" s="13"/>
    </row>
    <row r="2" spans="1:25" ht="44.25" customHeight="1" thickBot="1" x14ac:dyDescent="0.25">
      <c r="A2" s="1245" t="s">
        <v>1513</v>
      </c>
      <c r="B2" s="1246"/>
      <c r="C2" s="1246"/>
      <c r="D2" s="1246"/>
      <c r="E2" s="1246"/>
      <c r="F2" s="1247"/>
    </row>
    <row r="3" spans="1:25" ht="45.75" customHeight="1" thickBot="1" x14ac:dyDescent="0.25">
      <c r="A3" s="2022" t="s">
        <v>1512</v>
      </c>
      <c r="B3" s="2028"/>
      <c r="C3" s="2028"/>
      <c r="D3" s="2028"/>
      <c r="E3" s="2028"/>
      <c r="F3" s="2029"/>
    </row>
    <row r="4" spans="1:25" ht="46.5" customHeight="1" thickBot="1" x14ac:dyDescent="0.25">
      <c r="A4" s="167" t="s">
        <v>1533</v>
      </c>
      <c r="B4" s="171" t="s">
        <v>226</v>
      </c>
      <c r="C4" s="171" t="s">
        <v>1916</v>
      </c>
      <c r="D4" s="171" t="s">
        <v>1288</v>
      </c>
      <c r="E4" s="171" t="s">
        <v>1289</v>
      </c>
      <c r="F4" s="170" t="s">
        <v>45</v>
      </c>
    </row>
    <row r="5" spans="1:25" s="17" customFormat="1" ht="20.100000000000001" customHeight="1" x14ac:dyDescent="0.25">
      <c r="A5" s="1861"/>
      <c r="B5" s="287" t="s">
        <v>1514</v>
      </c>
      <c r="C5" s="288">
        <v>2.5</v>
      </c>
      <c r="D5" s="157" t="s">
        <v>1299</v>
      </c>
      <c r="E5" s="2030" t="s">
        <v>1534</v>
      </c>
      <c r="F5" s="590">
        <v>31670</v>
      </c>
    </row>
    <row r="6" spans="1:25" s="17" customFormat="1" ht="20.100000000000001" customHeight="1" x14ac:dyDescent="0.25">
      <c r="A6" s="1862"/>
      <c r="B6" s="289" t="s">
        <v>1515</v>
      </c>
      <c r="C6" s="275">
        <v>4</v>
      </c>
      <c r="D6" s="147" t="s">
        <v>1299</v>
      </c>
      <c r="E6" s="2087"/>
      <c r="F6" s="590">
        <v>31670</v>
      </c>
    </row>
    <row r="7" spans="1:25" s="17" customFormat="1" ht="20.100000000000001" customHeight="1" x14ac:dyDescent="0.25">
      <c r="A7" s="1862"/>
      <c r="B7" s="289" t="s">
        <v>1516</v>
      </c>
      <c r="C7" s="275">
        <v>6.3</v>
      </c>
      <c r="D7" s="147" t="s">
        <v>1299</v>
      </c>
      <c r="E7" s="2087"/>
      <c r="F7" s="590">
        <v>35833</v>
      </c>
    </row>
    <row r="8" spans="1:25" s="17" customFormat="1" ht="20.100000000000001" customHeight="1" x14ac:dyDescent="0.25">
      <c r="A8" s="1862"/>
      <c r="B8" s="289" t="s">
        <v>1517</v>
      </c>
      <c r="C8" s="275">
        <v>10</v>
      </c>
      <c r="D8" s="147" t="s">
        <v>1299</v>
      </c>
      <c r="E8" s="2087"/>
      <c r="F8" s="590">
        <v>45790</v>
      </c>
    </row>
    <row r="9" spans="1:25" s="17" customFormat="1" ht="20.100000000000001" customHeight="1" x14ac:dyDescent="0.25">
      <c r="A9" s="1862"/>
      <c r="B9" s="289" t="s">
        <v>1518</v>
      </c>
      <c r="C9" s="275">
        <v>16</v>
      </c>
      <c r="D9" s="147" t="s">
        <v>1299</v>
      </c>
      <c r="E9" s="2087"/>
      <c r="F9" s="590">
        <v>53578</v>
      </c>
    </row>
    <row r="10" spans="1:25" s="17" customFormat="1" ht="20.100000000000001" customHeight="1" thickBot="1" x14ac:dyDescent="0.3">
      <c r="A10" s="1863"/>
      <c r="B10" s="290" t="s">
        <v>1519</v>
      </c>
      <c r="C10" s="277">
        <v>25</v>
      </c>
      <c r="D10" s="156" t="s">
        <v>1359</v>
      </c>
      <c r="E10" s="2031"/>
      <c r="F10" s="590">
        <v>80703</v>
      </c>
    </row>
    <row r="11" spans="1:25" s="17" customFormat="1" ht="46.5" customHeight="1" thickBot="1" x14ac:dyDescent="0.3">
      <c r="A11" s="173" t="s">
        <v>1536</v>
      </c>
      <c r="B11" s="174" t="s">
        <v>226</v>
      </c>
      <c r="C11" s="174" t="s">
        <v>1917</v>
      </c>
      <c r="D11" s="174" t="s">
        <v>1288</v>
      </c>
      <c r="E11" s="174" t="s">
        <v>1289</v>
      </c>
      <c r="F11" s="172" t="s">
        <v>45</v>
      </c>
    </row>
    <row r="12" spans="1:25" s="17" customFormat="1" ht="24.95" customHeight="1" x14ac:dyDescent="0.25">
      <c r="A12" s="1674"/>
      <c r="B12" s="311" t="s">
        <v>1521</v>
      </c>
      <c r="C12" s="312">
        <v>2.5</v>
      </c>
      <c r="D12" s="157" t="s">
        <v>1299</v>
      </c>
      <c r="E12" s="2021" t="s">
        <v>1534</v>
      </c>
      <c r="F12" s="590">
        <v>31850</v>
      </c>
    </row>
    <row r="13" spans="1:25" s="17" customFormat="1" ht="24.95" customHeight="1" x14ac:dyDescent="0.25">
      <c r="A13" s="1840"/>
      <c r="B13" s="313" t="s">
        <v>1522</v>
      </c>
      <c r="C13" s="308">
        <v>4</v>
      </c>
      <c r="D13" s="147" t="s">
        <v>1299</v>
      </c>
      <c r="E13" s="2019"/>
      <c r="F13" s="590">
        <v>31850</v>
      </c>
    </row>
    <row r="14" spans="1:25" s="17" customFormat="1" ht="24.95" customHeight="1" x14ac:dyDescent="0.25">
      <c r="A14" s="1840"/>
      <c r="B14" s="313" t="s">
        <v>1523</v>
      </c>
      <c r="C14" s="308">
        <v>6.3</v>
      </c>
      <c r="D14" s="147" t="s">
        <v>1299</v>
      </c>
      <c r="E14" s="2019"/>
      <c r="F14" s="590">
        <v>35654</v>
      </c>
    </row>
    <row r="15" spans="1:25" s="17" customFormat="1" ht="24.95" customHeight="1" x14ac:dyDescent="0.25">
      <c r="A15" s="1840"/>
      <c r="B15" s="313" t="s">
        <v>1524</v>
      </c>
      <c r="C15" s="308">
        <v>10</v>
      </c>
      <c r="D15" s="147" t="s">
        <v>1299</v>
      </c>
      <c r="E15" s="2019"/>
      <c r="F15" s="590">
        <v>47602</v>
      </c>
    </row>
    <row r="16" spans="1:25" s="17" customFormat="1" ht="24.95" customHeight="1" x14ac:dyDescent="0.25">
      <c r="A16" s="1840"/>
      <c r="B16" s="313" t="s">
        <v>1525</v>
      </c>
      <c r="C16" s="308">
        <v>16</v>
      </c>
      <c r="D16" s="147" t="s">
        <v>1299</v>
      </c>
      <c r="E16" s="2019"/>
      <c r="F16" s="590">
        <v>55569</v>
      </c>
      <c r="X16" s="23"/>
      <c r="Y16" s="23"/>
    </row>
    <row r="17" spans="1:25" s="17" customFormat="1" ht="24.95" customHeight="1" x14ac:dyDescent="0.25">
      <c r="A17" s="1840"/>
      <c r="B17" s="313" t="s">
        <v>1526</v>
      </c>
      <c r="C17" s="308">
        <v>25</v>
      </c>
      <c r="D17" s="147" t="s">
        <v>1520</v>
      </c>
      <c r="E17" s="2019"/>
      <c r="F17" s="590">
        <v>83214</v>
      </c>
      <c r="Y17" s="23"/>
    </row>
    <row r="18" spans="1:25" s="17" customFormat="1" ht="24.95" customHeight="1" x14ac:dyDescent="0.25">
      <c r="A18" s="1840"/>
      <c r="B18" s="328" t="s">
        <v>2055</v>
      </c>
      <c r="C18" s="308">
        <v>2.5</v>
      </c>
      <c r="D18" s="319" t="s">
        <v>16</v>
      </c>
      <c r="E18" s="2019" t="s">
        <v>2054</v>
      </c>
      <c r="F18" s="590">
        <v>40694</v>
      </c>
      <c r="Y18" s="23"/>
    </row>
    <row r="19" spans="1:25" s="17" customFormat="1" ht="24.95" customHeight="1" x14ac:dyDescent="0.25">
      <c r="A19" s="1840"/>
      <c r="B19" s="328" t="s">
        <v>2056</v>
      </c>
      <c r="C19" s="308">
        <v>4</v>
      </c>
      <c r="D19" s="319" t="s">
        <v>16</v>
      </c>
      <c r="E19" s="2019"/>
      <c r="F19" s="590">
        <v>40694</v>
      </c>
      <c r="Y19" s="23"/>
    </row>
    <row r="20" spans="1:25" s="17" customFormat="1" ht="24.95" customHeight="1" x14ac:dyDescent="0.25">
      <c r="A20" s="1840"/>
      <c r="B20" s="328" t="s">
        <v>2057</v>
      </c>
      <c r="C20" s="308">
        <v>6.3</v>
      </c>
      <c r="D20" s="319" t="s">
        <v>16</v>
      </c>
      <c r="E20" s="2019"/>
      <c r="F20" s="590">
        <v>46895</v>
      </c>
      <c r="Y20" s="23"/>
    </row>
    <row r="21" spans="1:25" s="17" customFormat="1" ht="24.95" customHeight="1" x14ac:dyDescent="0.25">
      <c r="A21" s="1840"/>
      <c r="B21" s="328" t="s">
        <v>2058</v>
      </c>
      <c r="C21" s="308">
        <v>10</v>
      </c>
      <c r="D21" s="319" t="s">
        <v>16</v>
      </c>
      <c r="E21" s="2019"/>
      <c r="F21" s="590">
        <v>56568</v>
      </c>
      <c r="Y21" s="23"/>
    </row>
    <row r="22" spans="1:25" s="17" customFormat="1" ht="24.95" customHeight="1" x14ac:dyDescent="0.25">
      <c r="A22" s="1840"/>
      <c r="B22" s="328" t="s">
        <v>2059</v>
      </c>
      <c r="C22" s="308">
        <v>16</v>
      </c>
      <c r="D22" s="319" t="s">
        <v>16</v>
      </c>
      <c r="E22" s="2019"/>
      <c r="F22" s="590">
        <v>75912</v>
      </c>
      <c r="Y22" s="23"/>
    </row>
    <row r="23" spans="1:25" s="17" customFormat="1" ht="24.95" customHeight="1" x14ac:dyDescent="0.25">
      <c r="A23" s="1840"/>
      <c r="B23" s="328" t="s">
        <v>2060</v>
      </c>
      <c r="C23" s="308">
        <v>2.5</v>
      </c>
      <c r="D23" s="319" t="s">
        <v>16</v>
      </c>
      <c r="E23" s="2019" t="s">
        <v>1534</v>
      </c>
      <c r="F23" s="590">
        <v>42059</v>
      </c>
      <c r="Y23" s="23"/>
    </row>
    <row r="24" spans="1:25" s="17" customFormat="1" ht="24.95" customHeight="1" x14ac:dyDescent="0.25">
      <c r="A24" s="1840"/>
      <c r="B24" s="328" t="s">
        <v>2061</v>
      </c>
      <c r="C24" s="308">
        <v>4</v>
      </c>
      <c r="D24" s="319" t="s">
        <v>16</v>
      </c>
      <c r="E24" s="2019"/>
      <c r="F24" s="590">
        <v>42059</v>
      </c>
      <c r="Y24" s="23"/>
    </row>
    <row r="25" spans="1:25" s="17" customFormat="1" ht="24.95" customHeight="1" x14ac:dyDescent="0.25">
      <c r="A25" s="1840"/>
      <c r="B25" s="328" t="s">
        <v>2062</v>
      </c>
      <c r="C25" s="308">
        <v>6.3</v>
      </c>
      <c r="D25" s="319" t="s">
        <v>16</v>
      </c>
      <c r="E25" s="2019"/>
      <c r="F25" s="590">
        <v>48795</v>
      </c>
      <c r="Y25" s="23"/>
    </row>
    <row r="26" spans="1:25" s="17" customFormat="1" ht="24.95" customHeight="1" x14ac:dyDescent="0.25">
      <c r="A26" s="1840"/>
      <c r="B26" s="328" t="s">
        <v>2063</v>
      </c>
      <c r="C26" s="308">
        <v>10</v>
      </c>
      <c r="D26" s="319" t="s">
        <v>16</v>
      </c>
      <c r="E26" s="2019"/>
      <c r="F26" s="590">
        <v>58812</v>
      </c>
      <c r="Y26" s="23"/>
    </row>
    <row r="27" spans="1:25" s="17" customFormat="1" ht="24.95" customHeight="1" thickBot="1" x14ac:dyDescent="0.3">
      <c r="A27" s="1675"/>
      <c r="B27" s="329" t="s">
        <v>2064</v>
      </c>
      <c r="C27" s="309">
        <v>16</v>
      </c>
      <c r="D27" s="321" t="s">
        <v>16</v>
      </c>
      <c r="E27" s="2020"/>
      <c r="F27" s="590">
        <v>86276</v>
      </c>
      <c r="Y27" s="23"/>
    </row>
    <row r="28" spans="1:25" s="17" customFormat="1" ht="52.5" customHeight="1" thickBot="1" x14ac:dyDescent="0.3">
      <c r="A28" s="2088" t="s">
        <v>1537</v>
      </c>
      <c r="B28" s="2066"/>
      <c r="C28" s="174" t="s">
        <v>1535</v>
      </c>
      <c r="D28" s="174" t="s">
        <v>1288</v>
      </c>
      <c r="E28" s="174" t="s">
        <v>1289</v>
      </c>
      <c r="F28" s="172" t="s">
        <v>45</v>
      </c>
      <c r="Y28" s="23"/>
    </row>
    <row r="29" spans="1:25" s="17" customFormat="1" ht="29.25" customHeight="1" x14ac:dyDescent="0.25">
      <c r="A29" s="2089" t="s">
        <v>1527</v>
      </c>
      <c r="B29" s="2090"/>
      <c r="C29" s="316" t="s">
        <v>1528</v>
      </c>
      <c r="D29" s="180" t="s">
        <v>1299</v>
      </c>
      <c r="E29" s="180" t="s">
        <v>1590</v>
      </c>
      <c r="F29" s="590">
        <v>1777</v>
      </c>
      <c r="Y29" s="23"/>
    </row>
    <row r="30" spans="1:25" s="17" customFormat="1" ht="30.75" customHeight="1" x14ac:dyDescent="0.25">
      <c r="A30" s="2106" t="s">
        <v>1529</v>
      </c>
      <c r="B30" s="2100"/>
      <c r="C30" s="317" t="s">
        <v>1530</v>
      </c>
      <c r="D30" s="181" t="s">
        <v>1299</v>
      </c>
      <c r="E30" s="181" t="s">
        <v>1591</v>
      </c>
      <c r="F30" s="590">
        <v>2373</v>
      </c>
      <c r="Y30" s="23"/>
    </row>
    <row r="31" spans="1:25" s="17" customFormat="1" ht="29.25" customHeight="1" thickBot="1" x14ac:dyDescent="0.3">
      <c r="A31" s="2107" t="s">
        <v>1531</v>
      </c>
      <c r="B31" s="2108"/>
      <c r="C31" s="318" t="s">
        <v>1532</v>
      </c>
      <c r="D31" s="182" t="s">
        <v>1299</v>
      </c>
      <c r="E31" s="182" t="s">
        <v>1592</v>
      </c>
      <c r="F31" s="590">
        <v>4763</v>
      </c>
      <c r="Y31" s="23"/>
    </row>
    <row r="32" spans="1:25" s="17" customFormat="1" ht="42.75" customHeight="1" thickBot="1" x14ac:dyDescent="0.3">
      <c r="A32" s="2046" t="s">
        <v>1538</v>
      </c>
      <c r="B32" s="2023"/>
      <c r="C32" s="2023"/>
      <c r="D32" s="2023"/>
      <c r="E32" s="2023"/>
      <c r="F32" s="2024"/>
      <c r="Y32" s="23"/>
    </row>
    <row r="33" spans="1:25" s="17" customFormat="1" ht="30.75" customHeight="1" thickBot="1" x14ac:dyDescent="0.3">
      <c r="A33" s="167" t="s">
        <v>1539</v>
      </c>
      <c r="B33" s="171" t="s">
        <v>226</v>
      </c>
      <c r="C33" s="171" t="s">
        <v>1586</v>
      </c>
      <c r="D33" s="171" t="s">
        <v>1288</v>
      </c>
      <c r="E33" s="171" t="s">
        <v>1289</v>
      </c>
      <c r="F33" s="170" t="s">
        <v>45</v>
      </c>
      <c r="Y33" s="23"/>
    </row>
    <row r="34" spans="1:25" s="17" customFormat="1" ht="24.95" customHeight="1" x14ac:dyDescent="0.25">
      <c r="A34" s="2114"/>
      <c r="B34" s="287" t="s">
        <v>1540</v>
      </c>
      <c r="C34" s="288">
        <v>2.5</v>
      </c>
      <c r="D34" s="157" t="s">
        <v>1299</v>
      </c>
      <c r="E34" s="157" t="s">
        <v>1582</v>
      </c>
      <c r="F34" s="590">
        <v>7919</v>
      </c>
      <c r="Y34" s="23"/>
    </row>
    <row r="35" spans="1:25" s="17" customFormat="1" ht="24.95" customHeight="1" x14ac:dyDescent="0.25">
      <c r="A35" s="2115"/>
      <c r="B35" s="289" t="s">
        <v>1543</v>
      </c>
      <c r="C35" s="275">
        <v>3</v>
      </c>
      <c r="D35" s="147" t="s">
        <v>1299</v>
      </c>
      <c r="E35" s="147" t="s">
        <v>1583</v>
      </c>
      <c r="F35" s="590">
        <v>8298</v>
      </c>
      <c r="Y35" s="23"/>
    </row>
    <row r="36" spans="1:25" s="17" customFormat="1" ht="24.95" customHeight="1" x14ac:dyDescent="0.25">
      <c r="A36" s="2115"/>
      <c r="B36" s="289" t="s">
        <v>1546</v>
      </c>
      <c r="C36" s="275">
        <v>6</v>
      </c>
      <c r="D36" s="147" t="s">
        <v>1299</v>
      </c>
      <c r="E36" s="147" t="s">
        <v>1584</v>
      </c>
      <c r="F36" s="590">
        <v>11323</v>
      </c>
      <c r="Y36" s="23"/>
    </row>
    <row r="37" spans="1:25" s="17" customFormat="1" ht="24.95" customHeight="1" thickBot="1" x14ac:dyDescent="0.3">
      <c r="A37" s="2116"/>
      <c r="B37" s="290" t="s">
        <v>1549</v>
      </c>
      <c r="C37" s="277">
        <v>8</v>
      </c>
      <c r="D37" s="156" t="s">
        <v>1299</v>
      </c>
      <c r="E37" s="156" t="s">
        <v>1585</v>
      </c>
      <c r="F37" s="590">
        <v>20770</v>
      </c>
      <c r="Y37" s="23"/>
    </row>
    <row r="38" spans="1:25" s="17" customFormat="1" ht="39.950000000000003" customHeight="1" thickBot="1" x14ac:dyDescent="0.3">
      <c r="A38" s="173" t="s">
        <v>1550</v>
      </c>
      <c r="B38" s="174" t="s">
        <v>226</v>
      </c>
      <c r="C38" s="174" t="s">
        <v>1586</v>
      </c>
      <c r="D38" s="174" t="s">
        <v>1288</v>
      </c>
      <c r="E38" s="174" t="s">
        <v>1289</v>
      </c>
      <c r="F38" s="172" t="s">
        <v>45</v>
      </c>
      <c r="Y38" s="23"/>
    </row>
    <row r="39" spans="1:25" s="17" customFormat="1" ht="24.95" customHeight="1" x14ac:dyDescent="0.25">
      <c r="A39" s="1691"/>
      <c r="B39" s="287" t="s">
        <v>1587</v>
      </c>
      <c r="C39" s="288">
        <v>40</v>
      </c>
      <c r="D39" s="157" t="s">
        <v>1332</v>
      </c>
      <c r="E39" s="2091" t="s">
        <v>1589</v>
      </c>
      <c r="F39" s="590">
        <v>78274</v>
      </c>
      <c r="J39" s="20"/>
      <c r="K39" s="22"/>
      <c r="L39" s="21"/>
      <c r="M39" s="20"/>
      <c r="Y39" s="23"/>
    </row>
    <row r="40" spans="1:25" s="17" customFormat="1" ht="24.95" customHeight="1" x14ac:dyDescent="0.25">
      <c r="A40" s="1693"/>
      <c r="B40" s="289" t="s">
        <v>1588</v>
      </c>
      <c r="C40" s="275">
        <v>70</v>
      </c>
      <c r="D40" s="147" t="s">
        <v>1332</v>
      </c>
      <c r="E40" s="2092"/>
      <c r="F40" s="590">
        <v>103056</v>
      </c>
      <c r="K40" s="20"/>
      <c r="L40" s="22"/>
      <c r="M40" s="21"/>
      <c r="N40" s="20"/>
      <c r="O40" s="20"/>
      <c r="P40" s="23"/>
      <c r="Q40" s="23"/>
      <c r="X40" s="23"/>
      <c r="Y40" s="23"/>
    </row>
    <row r="41" spans="1:25" s="17" customFormat="1" ht="24.95" customHeight="1" thickBot="1" x14ac:dyDescent="0.3">
      <c r="A41" s="1695"/>
      <c r="B41" s="290" t="s">
        <v>1551</v>
      </c>
      <c r="C41" s="277">
        <v>135</v>
      </c>
      <c r="D41" s="156" t="s">
        <v>1332</v>
      </c>
      <c r="E41" s="2093"/>
      <c r="F41" s="590">
        <v>200119</v>
      </c>
      <c r="N41" s="20"/>
      <c r="O41" s="20"/>
      <c r="P41" s="23"/>
      <c r="Q41" s="23"/>
      <c r="X41" s="23"/>
      <c r="Y41" s="23"/>
    </row>
    <row r="42" spans="1:25" s="17" customFormat="1" ht="55.5" customHeight="1" thickBot="1" x14ac:dyDescent="0.3">
      <c r="A42" s="2088" t="s">
        <v>1595</v>
      </c>
      <c r="B42" s="2066"/>
      <c r="C42" s="174" t="s">
        <v>1535</v>
      </c>
      <c r="D42" s="174" t="s">
        <v>1288</v>
      </c>
      <c r="E42" s="174" t="s">
        <v>1289</v>
      </c>
      <c r="F42" s="172" t="s">
        <v>45</v>
      </c>
      <c r="N42" s="20"/>
      <c r="O42" s="20"/>
      <c r="P42" s="23"/>
      <c r="Q42" s="23"/>
      <c r="X42" s="23"/>
      <c r="Y42" s="23"/>
    </row>
    <row r="43" spans="1:25" s="17" customFormat="1" ht="28.5" customHeight="1" x14ac:dyDescent="0.25">
      <c r="A43" s="2094" t="s">
        <v>1541</v>
      </c>
      <c r="B43" s="2095"/>
      <c r="C43" s="287" t="s">
        <v>1542</v>
      </c>
      <c r="D43" s="157" t="s">
        <v>1299</v>
      </c>
      <c r="E43" s="2091" t="s">
        <v>1594</v>
      </c>
      <c r="F43" s="590">
        <v>369</v>
      </c>
      <c r="N43" s="20"/>
      <c r="O43" s="20"/>
      <c r="P43" s="23"/>
      <c r="Q43" s="23"/>
      <c r="X43" s="23"/>
      <c r="Y43" s="23"/>
    </row>
    <row r="44" spans="1:25" s="17" customFormat="1" ht="28.5" customHeight="1" x14ac:dyDescent="0.25">
      <c r="A44" s="2096" t="s">
        <v>1544</v>
      </c>
      <c r="B44" s="2097"/>
      <c r="C44" s="289" t="s">
        <v>1545</v>
      </c>
      <c r="D44" s="147" t="s">
        <v>1299</v>
      </c>
      <c r="E44" s="2092"/>
      <c r="F44" s="590">
        <v>541</v>
      </c>
      <c r="N44" s="20"/>
      <c r="O44" s="20"/>
      <c r="P44" s="23"/>
      <c r="Q44" s="23"/>
      <c r="X44" s="23"/>
      <c r="Y44" s="23"/>
    </row>
    <row r="45" spans="1:25" s="17" customFormat="1" ht="28.5" customHeight="1" thickBot="1" x14ac:dyDescent="0.3">
      <c r="A45" s="2098" t="s">
        <v>1547</v>
      </c>
      <c r="B45" s="2099"/>
      <c r="C45" s="290" t="s">
        <v>1548</v>
      </c>
      <c r="D45" s="156" t="s">
        <v>1299</v>
      </c>
      <c r="E45" s="2093"/>
      <c r="F45" s="590">
        <v>636</v>
      </c>
      <c r="J45" s="20"/>
      <c r="N45" s="20"/>
      <c r="O45" s="20"/>
      <c r="P45" s="23"/>
      <c r="Q45" s="23"/>
      <c r="X45" s="23"/>
      <c r="Y45" s="23"/>
    </row>
    <row r="46" spans="1:25" s="17" customFormat="1" ht="49.5" customHeight="1" thickBot="1" x14ac:dyDescent="0.3">
      <c r="A46" s="2046" t="s">
        <v>1593</v>
      </c>
      <c r="B46" s="2023"/>
      <c r="C46" s="2023"/>
      <c r="D46" s="2023"/>
      <c r="E46" s="2023"/>
      <c r="F46" s="2024"/>
      <c r="J46" s="23"/>
      <c r="N46" s="20"/>
      <c r="O46" s="20"/>
      <c r="P46" s="23"/>
      <c r="Q46" s="23"/>
      <c r="X46" s="23"/>
      <c r="Y46" s="23"/>
    </row>
    <row r="47" spans="1:25" s="17" customFormat="1" ht="39.950000000000003" customHeight="1" thickBot="1" x14ac:dyDescent="0.3">
      <c r="A47" s="167" t="s">
        <v>1552</v>
      </c>
      <c r="B47" s="171" t="s">
        <v>226</v>
      </c>
      <c r="C47" s="171" t="s">
        <v>1586</v>
      </c>
      <c r="D47" s="171" t="s">
        <v>1288</v>
      </c>
      <c r="E47" s="171" t="s">
        <v>1289</v>
      </c>
      <c r="F47" s="170" t="s">
        <v>45</v>
      </c>
      <c r="J47" s="23"/>
      <c r="N47" s="20"/>
      <c r="O47" s="20"/>
      <c r="P47" s="23"/>
      <c r="Q47" s="23"/>
      <c r="X47" s="23"/>
      <c r="Y47" s="23"/>
    </row>
    <row r="48" spans="1:25" s="17" customFormat="1" ht="24.95" customHeight="1" x14ac:dyDescent="0.25">
      <c r="A48" s="1861"/>
      <c r="B48" s="287" t="s">
        <v>1554</v>
      </c>
      <c r="C48" s="279">
        <v>2.5</v>
      </c>
      <c r="D48" s="320" t="s">
        <v>17</v>
      </c>
      <c r="E48" s="279" t="s">
        <v>1596</v>
      </c>
      <c r="F48" s="590">
        <v>3162</v>
      </c>
      <c r="N48" s="20"/>
      <c r="O48" s="20"/>
      <c r="P48" s="23"/>
      <c r="Q48" s="23"/>
      <c r="X48" s="23"/>
      <c r="Y48" s="23"/>
    </row>
    <row r="49" spans="1:25" s="17" customFormat="1" ht="24.95" customHeight="1" x14ac:dyDescent="0.25">
      <c r="A49" s="1862"/>
      <c r="B49" s="289" t="s">
        <v>1556</v>
      </c>
      <c r="C49" s="280">
        <v>4</v>
      </c>
      <c r="D49" s="319" t="s">
        <v>17</v>
      </c>
      <c r="E49" s="280" t="s">
        <v>1597</v>
      </c>
      <c r="F49" s="590">
        <v>3162</v>
      </c>
      <c r="Y49" s="23"/>
    </row>
    <row r="50" spans="1:25" s="17" customFormat="1" ht="24.95" customHeight="1" x14ac:dyDescent="0.25">
      <c r="A50" s="1862"/>
      <c r="B50" s="289" t="s">
        <v>1558</v>
      </c>
      <c r="C50" s="280">
        <v>6.3</v>
      </c>
      <c r="D50" s="319" t="s">
        <v>17</v>
      </c>
      <c r="E50" s="280" t="s">
        <v>1598</v>
      </c>
      <c r="F50" s="590">
        <v>4792</v>
      </c>
      <c r="Y50" s="23"/>
    </row>
    <row r="51" spans="1:25" s="17" customFormat="1" ht="24.95" customHeight="1" x14ac:dyDescent="0.25">
      <c r="A51" s="1862"/>
      <c r="B51" s="289" t="s">
        <v>1560</v>
      </c>
      <c r="C51" s="282">
        <v>10</v>
      </c>
      <c r="D51" s="319" t="s">
        <v>17</v>
      </c>
      <c r="E51" s="282" t="s">
        <v>1598</v>
      </c>
      <c r="F51" s="590">
        <v>4792</v>
      </c>
      <c r="X51" s="23"/>
      <c r="Y51" s="23"/>
    </row>
    <row r="52" spans="1:25" s="17" customFormat="1" ht="24.95" customHeight="1" x14ac:dyDescent="0.25">
      <c r="A52" s="1862"/>
      <c r="B52" s="289" t="s">
        <v>1562</v>
      </c>
      <c r="C52" s="282">
        <v>16</v>
      </c>
      <c r="D52" s="319" t="s">
        <v>17</v>
      </c>
      <c r="E52" s="282" t="s">
        <v>1599</v>
      </c>
      <c r="F52" s="590">
        <v>8383</v>
      </c>
      <c r="O52" s="20"/>
      <c r="P52" s="22"/>
      <c r="Q52" s="21"/>
      <c r="R52" s="20"/>
      <c r="S52" s="20"/>
      <c r="T52" s="23"/>
    </row>
    <row r="53" spans="1:25" s="17" customFormat="1" ht="24.95" customHeight="1" x14ac:dyDescent="0.25">
      <c r="A53" s="1862"/>
      <c r="B53" s="289" t="s">
        <v>1564</v>
      </c>
      <c r="C53" s="282">
        <v>25</v>
      </c>
      <c r="D53" s="319" t="s">
        <v>17</v>
      </c>
      <c r="E53" s="282" t="s">
        <v>1600</v>
      </c>
      <c r="F53" s="590">
        <v>11868</v>
      </c>
      <c r="Q53" s="21"/>
      <c r="R53" s="20"/>
      <c r="S53" s="20"/>
      <c r="T53" s="23"/>
    </row>
    <row r="54" spans="1:25" s="17" customFormat="1" ht="24.95" customHeight="1" x14ac:dyDescent="0.25">
      <c r="A54" s="1862"/>
      <c r="B54" s="289" t="s">
        <v>1566</v>
      </c>
      <c r="C54" s="282">
        <v>40</v>
      </c>
      <c r="D54" s="319" t="s">
        <v>17</v>
      </c>
      <c r="E54" s="282" t="s">
        <v>1601</v>
      </c>
      <c r="F54" s="590">
        <v>19922</v>
      </c>
      <c r="Q54" s="21"/>
      <c r="R54" s="20"/>
      <c r="S54" s="20"/>
      <c r="T54" s="23"/>
    </row>
    <row r="55" spans="1:25" s="17" customFormat="1" ht="24.95" customHeight="1" thickBot="1" x14ac:dyDescent="0.3">
      <c r="A55" s="1863"/>
      <c r="B55" s="290" t="s">
        <v>1568</v>
      </c>
      <c r="C55" s="283">
        <v>63</v>
      </c>
      <c r="D55" s="321" t="s">
        <v>17</v>
      </c>
      <c r="E55" s="283" t="s">
        <v>1601</v>
      </c>
      <c r="F55" s="590">
        <v>19922</v>
      </c>
      <c r="Q55" s="21"/>
      <c r="R55" s="20"/>
      <c r="S55" s="20"/>
      <c r="T55" s="23"/>
    </row>
    <row r="56" spans="1:25" s="17" customFormat="1" ht="40.5" customHeight="1" thickBot="1" x14ac:dyDescent="0.3">
      <c r="A56" s="173" t="s">
        <v>1553</v>
      </c>
      <c r="B56" s="174" t="s">
        <v>226</v>
      </c>
      <c r="C56" s="174" t="s">
        <v>1586</v>
      </c>
      <c r="D56" s="174" t="s">
        <v>1288</v>
      </c>
      <c r="E56" s="174" t="s">
        <v>1289</v>
      </c>
      <c r="F56" s="172" t="s">
        <v>45</v>
      </c>
      <c r="Q56" s="21"/>
      <c r="R56" s="20"/>
      <c r="S56" s="20"/>
      <c r="T56" s="23"/>
    </row>
    <row r="57" spans="1:25" s="17" customFormat="1" ht="24.95" customHeight="1" x14ac:dyDescent="0.25">
      <c r="A57" s="1861"/>
      <c r="B57" s="287" t="s">
        <v>1555</v>
      </c>
      <c r="C57" s="279">
        <v>2.5</v>
      </c>
      <c r="D57" s="320" t="s">
        <v>17</v>
      </c>
      <c r="E57" s="279" t="s">
        <v>1596</v>
      </c>
      <c r="F57" s="590">
        <v>4336</v>
      </c>
      <c r="Q57" s="21"/>
      <c r="R57" s="20"/>
      <c r="S57" s="20"/>
      <c r="T57" s="23"/>
    </row>
    <row r="58" spans="1:25" s="17" customFormat="1" ht="24.95" customHeight="1" x14ac:dyDescent="0.25">
      <c r="A58" s="1862"/>
      <c r="B58" s="289" t="s">
        <v>1557</v>
      </c>
      <c r="C58" s="280">
        <v>4</v>
      </c>
      <c r="D58" s="319" t="s">
        <v>17</v>
      </c>
      <c r="E58" s="280" t="s">
        <v>1596</v>
      </c>
      <c r="F58" s="590">
        <v>4336</v>
      </c>
      <c r="Q58" s="21"/>
      <c r="R58" s="20"/>
      <c r="S58" s="20"/>
      <c r="T58" s="23"/>
    </row>
    <row r="59" spans="1:25" s="17" customFormat="1" ht="24.95" customHeight="1" x14ac:dyDescent="0.25">
      <c r="A59" s="1862"/>
      <c r="B59" s="289" t="s">
        <v>1559</v>
      </c>
      <c r="C59" s="280">
        <v>6.3</v>
      </c>
      <c r="D59" s="319" t="s">
        <v>17</v>
      </c>
      <c r="E59" s="280" t="s">
        <v>1597</v>
      </c>
      <c r="F59" s="590">
        <v>6427</v>
      </c>
      <c r="Q59" s="21"/>
      <c r="R59" s="20"/>
      <c r="S59" s="20"/>
      <c r="T59" s="23"/>
    </row>
    <row r="60" spans="1:25" s="17" customFormat="1" ht="24.95" customHeight="1" x14ac:dyDescent="0.25">
      <c r="A60" s="1862"/>
      <c r="B60" s="289" t="s">
        <v>1561</v>
      </c>
      <c r="C60" s="282">
        <v>10</v>
      </c>
      <c r="D60" s="319" t="s">
        <v>17</v>
      </c>
      <c r="E60" s="282" t="s">
        <v>1598</v>
      </c>
      <c r="F60" s="590">
        <v>7730</v>
      </c>
      <c r="O60" s="20"/>
      <c r="P60" s="22"/>
      <c r="Q60" s="21"/>
      <c r="R60" s="20"/>
      <c r="S60" s="20"/>
      <c r="T60" s="23"/>
    </row>
    <row r="61" spans="1:25" s="17" customFormat="1" ht="24.95" customHeight="1" x14ac:dyDescent="0.25">
      <c r="A61" s="1862"/>
      <c r="B61" s="289" t="s">
        <v>1563</v>
      </c>
      <c r="C61" s="282">
        <v>16</v>
      </c>
      <c r="D61" s="319" t="s">
        <v>17</v>
      </c>
      <c r="E61" s="282" t="s">
        <v>1599</v>
      </c>
      <c r="F61" s="590">
        <v>10560</v>
      </c>
      <c r="J61" s="24"/>
      <c r="K61" s="22"/>
      <c r="L61" s="21"/>
      <c r="M61" s="20"/>
      <c r="N61" s="20"/>
      <c r="U61" s="23"/>
      <c r="V61" s="23"/>
      <c r="W61" s="23"/>
    </row>
    <row r="62" spans="1:25" s="17" customFormat="1" ht="24.95" customHeight="1" x14ac:dyDescent="0.25">
      <c r="A62" s="1862"/>
      <c r="B62" s="289" t="s">
        <v>1565</v>
      </c>
      <c r="C62" s="282">
        <v>25</v>
      </c>
      <c r="D62" s="319" t="s">
        <v>17</v>
      </c>
      <c r="E62" s="282" t="s">
        <v>1600</v>
      </c>
      <c r="F62" s="590">
        <v>16440</v>
      </c>
      <c r="J62" s="20"/>
      <c r="K62" s="22"/>
      <c r="L62" s="21"/>
      <c r="M62" s="20"/>
      <c r="N62" s="20"/>
      <c r="O62" s="23"/>
      <c r="P62" s="23"/>
      <c r="Q62" s="20"/>
      <c r="R62" s="22"/>
      <c r="S62" s="21"/>
      <c r="T62" s="20"/>
      <c r="U62" s="20"/>
      <c r="V62" s="23"/>
      <c r="W62" s="23"/>
    </row>
    <row r="63" spans="1:25" s="17" customFormat="1" ht="24.95" customHeight="1" thickBot="1" x14ac:dyDescent="0.3">
      <c r="A63" s="1863"/>
      <c r="B63" s="290" t="s">
        <v>1567</v>
      </c>
      <c r="C63" s="283">
        <v>40</v>
      </c>
      <c r="D63" s="321" t="s">
        <v>17</v>
      </c>
      <c r="E63" s="283" t="s">
        <v>1601</v>
      </c>
      <c r="F63" s="590">
        <v>26451</v>
      </c>
      <c r="M63" s="20"/>
      <c r="N63" s="20"/>
      <c r="O63" s="23"/>
      <c r="P63" s="23"/>
      <c r="T63" s="20"/>
      <c r="U63" s="20"/>
      <c r="V63" s="23"/>
      <c r="W63" s="23"/>
    </row>
    <row r="64" spans="1:25" s="17" customFormat="1" ht="30" customHeight="1" x14ac:dyDescent="0.25">
      <c r="A64" s="2088" t="s">
        <v>1602</v>
      </c>
      <c r="B64" s="2117"/>
      <c r="C64" s="2066"/>
      <c r="D64" s="174" t="s">
        <v>1288</v>
      </c>
      <c r="E64" s="174" t="s">
        <v>1289</v>
      </c>
      <c r="F64" s="172" t="s">
        <v>45</v>
      </c>
      <c r="J64" s="20"/>
      <c r="K64" s="22"/>
      <c r="L64" s="21"/>
      <c r="M64" s="20"/>
      <c r="N64" s="20"/>
      <c r="O64" s="23"/>
      <c r="P64" s="23"/>
      <c r="T64" s="20"/>
      <c r="U64" s="20"/>
      <c r="V64" s="23"/>
      <c r="W64" s="23"/>
    </row>
    <row r="65" spans="1:23" s="17" customFormat="1" ht="37.5" customHeight="1" x14ac:dyDescent="0.25">
      <c r="A65" s="2102"/>
      <c r="B65" s="2100" t="s">
        <v>2053</v>
      </c>
      <c r="C65" s="2101"/>
      <c r="D65" s="319" t="s">
        <v>17</v>
      </c>
      <c r="E65" s="286" t="s">
        <v>2052</v>
      </c>
      <c r="F65" s="590">
        <v>11418</v>
      </c>
      <c r="J65" s="20"/>
      <c r="K65" s="22"/>
      <c r="L65" s="21"/>
      <c r="M65" s="20"/>
      <c r="N65" s="20"/>
      <c r="O65" s="23"/>
      <c r="P65" s="23"/>
      <c r="T65" s="20"/>
      <c r="U65" s="20"/>
      <c r="V65" s="23"/>
      <c r="W65" s="23"/>
    </row>
    <row r="66" spans="1:23" s="17" customFormat="1" ht="39" customHeight="1" thickBot="1" x14ac:dyDescent="0.3">
      <c r="A66" s="2103"/>
      <c r="B66" s="2109" t="s">
        <v>1569</v>
      </c>
      <c r="C66" s="2110"/>
      <c r="D66" s="319" t="s">
        <v>17</v>
      </c>
      <c r="E66" s="278" t="s">
        <v>1603</v>
      </c>
      <c r="F66" s="590">
        <v>15228</v>
      </c>
      <c r="M66" s="20"/>
      <c r="N66" s="20"/>
      <c r="O66" s="23"/>
      <c r="P66" s="23"/>
      <c r="T66" s="20"/>
      <c r="U66" s="20"/>
      <c r="V66" s="23"/>
      <c r="W66" s="23"/>
    </row>
    <row r="67" spans="1:23" s="17" customFormat="1" ht="44.25" customHeight="1" thickBot="1" x14ac:dyDescent="0.3">
      <c r="A67" s="2022" t="s">
        <v>1604</v>
      </c>
      <c r="B67" s="2028"/>
      <c r="C67" s="2028"/>
      <c r="D67" s="2028"/>
      <c r="E67" s="2028"/>
      <c r="F67" s="2024"/>
      <c r="M67" s="20"/>
      <c r="N67" s="20"/>
      <c r="O67" s="23"/>
      <c r="P67" s="23"/>
      <c r="T67" s="20"/>
      <c r="U67" s="20"/>
      <c r="V67" s="23"/>
      <c r="W67" s="23"/>
    </row>
    <row r="68" spans="1:23" s="17" customFormat="1" ht="41.25" customHeight="1" thickBot="1" x14ac:dyDescent="0.3">
      <c r="A68" s="167" t="s">
        <v>1608</v>
      </c>
      <c r="B68" s="171" t="s">
        <v>226</v>
      </c>
      <c r="C68" s="171" t="s">
        <v>1586</v>
      </c>
      <c r="D68" s="171" t="s">
        <v>1288</v>
      </c>
      <c r="E68" s="171" t="s">
        <v>1289</v>
      </c>
      <c r="F68" s="170" t="s">
        <v>45</v>
      </c>
      <c r="M68" s="20"/>
      <c r="N68" s="20"/>
      <c r="O68" s="23"/>
      <c r="P68" s="23"/>
      <c r="Q68" s="20"/>
      <c r="R68" s="22"/>
      <c r="S68" s="21"/>
      <c r="T68" s="20"/>
      <c r="U68" s="20"/>
      <c r="V68" s="23"/>
      <c r="W68" s="23"/>
    </row>
    <row r="69" spans="1:23" s="17" customFormat="1" ht="30" customHeight="1" x14ac:dyDescent="0.25">
      <c r="A69" s="322"/>
      <c r="B69" s="287" t="s">
        <v>1574</v>
      </c>
      <c r="C69" s="279">
        <v>63</v>
      </c>
      <c r="D69" s="157" t="s">
        <v>1571</v>
      </c>
      <c r="E69" s="279" t="s">
        <v>1605</v>
      </c>
      <c r="F69" s="590">
        <v>76209</v>
      </c>
      <c r="M69" s="20"/>
      <c r="N69" s="20"/>
      <c r="O69" s="23"/>
      <c r="P69" s="23"/>
      <c r="Q69" s="20"/>
      <c r="R69" s="22"/>
      <c r="S69" s="21"/>
      <c r="T69" s="20"/>
      <c r="U69" s="20"/>
      <c r="V69" s="23"/>
      <c r="W69" s="23"/>
    </row>
    <row r="70" spans="1:23" s="17" customFormat="1" ht="30" customHeight="1" x14ac:dyDescent="0.25">
      <c r="A70" s="323"/>
      <c r="B70" s="289" t="s">
        <v>1576</v>
      </c>
      <c r="C70" s="280">
        <v>78</v>
      </c>
      <c r="D70" s="147" t="s">
        <v>1571</v>
      </c>
      <c r="E70" s="280" t="s">
        <v>1606</v>
      </c>
      <c r="F70" s="590">
        <v>103056</v>
      </c>
      <c r="M70" s="20"/>
      <c r="N70" s="20"/>
      <c r="O70" s="23"/>
      <c r="P70" s="23"/>
      <c r="Q70" s="20"/>
      <c r="R70" s="22"/>
      <c r="S70" s="21"/>
      <c r="T70" s="20"/>
      <c r="U70" s="20"/>
      <c r="V70" s="23"/>
      <c r="W70" s="23"/>
    </row>
    <row r="71" spans="1:23" s="17" customFormat="1" ht="30" customHeight="1" x14ac:dyDescent="0.25">
      <c r="A71" s="323"/>
      <c r="B71" s="289" t="s">
        <v>1578</v>
      </c>
      <c r="C71" s="280">
        <v>100</v>
      </c>
      <c r="D71" s="147" t="s">
        <v>1571</v>
      </c>
      <c r="E71" s="280" t="s">
        <v>1606</v>
      </c>
      <c r="F71" s="590">
        <v>103056</v>
      </c>
      <c r="J71" s="20"/>
      <c r="K71" s="22"/>
      <c r="L71" s="21"/>
      <c r="M71" s="20"/>
      <c r="N71" s="20"/>
      <c r="O71" s="23"/>
      <c r="P71" s="23"/>
      <c r="Q71" s="20"/>
      <c r="R71" s="22"/>
      <c r="S71" s="21"/>
      <c r="T71" s="20"/>
      <c r="U71" s="20"/>
      <c r="V71" s="23"/>
      <c r="W71" s="23"/>
    </row>
    <row r="72" spans="1:23" s="17" customFormat="1" ht="30" customHeight="1" x14ac:dyDescent="0.25">
      <c r="A72" s="323"/>
      <c r="B72" s="289" t="s">
        <v>1579</v>
      </c>
      <c r="C72" s="282">
        <v>124</v>
      </c>
      <c r="D72" s="147" t="s">
        <v>1571</v>
      </c>
      <c r="E72" s="282" t="s">
        <v>1607</v>
      </c>
      <c r="F72" s="590">
        <v>156751</v>
      </c>
      <c r="J72" s="20"/>
      <c r="K72" s="22"/>
      <c r="L72" s="21"/>
      <c r="M72" s="20"/>
      <c r="N72" s="20"/>
      <c r="O72" s="23"/>
      <c r="P72" s="23"/>
      <c r="Q72" s="20"/>
      <c r="R72" s="22"/>
      <c r="S72" s="21"/>
      <c r="T72" s="20"/>
      <c r="U72" s="20"/>
      <c r="V72" s="23"/>
      <c r="W72" s="23"/>
    </row>
    <row r="73" spans="1:23" s="17" customFormat="1" ht="30" customHeight="1" thickBot="1" x14ac:dyDescent="0.3">
      <c r="A73" s="324"/>
      <c r="B73" s="290" t="s">
        <v>1580</v>
      </c>
      <c r="C73" s="283">
        <v>160</v>
      </c>
      <c r="D73" s="156" t="s">
        <v>1571</v>
      </c>
      <c r="E73" s="283" t="s">
        <v>1607</v>
      </c>
      <c r="F73" s="590">
        <v>156751</v>
      </c>
    </row>
    <row r="74" spans="1:23" s="17" customFormat="1" ht="39.950000000000003" customHeight="1" thickBot="1" x14ac:dyDescent="0.3">
      <c r="A74" s="173" t="s">
        <v>1609</v>
      </c>
      <c r="B74" s="174" t="s">
        <v>226</v>
      </c>
      <c r="C74" s="174" t="s">
        <v>1586</v>
      </c>
      <c r="D74" s="174" t="s">
        <v>1288</v>
      </c>
      <c r="E74" s="174" t="s">
        <v>1289</v>
      </c>
      <c r="F74" s="172" t="s">
        <v>45</v>
      </c>
    </row>
    <row r="75" spans="1:23" s="17" customFormat="1" ht="24.95" customHeight="1" x14ac:dyDescent="0.25">
      <c r="A75" s="1861"/>
      <c r="B75" s="287" t="s">
        <v>1570</v>
      </c>
      <c r="C75" s="279">
        <v>63</v>
      </c>
      <c r="D75" s="157" t="s">
        <v>1571</v>
      </c>
      <c r="E75" s="279" t="s">
        <v>1605</v>
      </c>
      <c r="F75" s="590">
        <v>70014</v>
      </c>
    </row>
    <row r="76" spans="1:23" s="17" customFormat="1" ht="24.95" customHeight="1" x14ac:dyDescent="0.25">
      <c r="A76" s="1862"/>
      <c r="B76" s="289" t="s">
        <v>1572</v>
      </c>
      <c r="C76" s="280">
        <v>78</v>
      </c>
      <c r="D76" s="147" t="s">
        <v>1571</v>
      </c>
      <c r="E76" s="280" t="s">
        <v>1606</v>
      </c>
      <c r="F76" s="590">
        <v>92731</v>
      </c>
    </row>
    <row r="77" spans="1:23" s="17" customFormat="1" ht="24.95" customHeight="1" x14ac:dyDescent="0.25">
      <c r="A77" s="1862"/>
      <c r="B77" s="289" t="s">
        <v>1573</v>
      </c>
      <c r="C77" s="280">
        <v>100</v>
      </c>
      <c r="D77" s="147" t="s">
        <v>1571</v>
      </c>
      <c r="E77" s="280" t="s">
        <v>1606</v>
      </c>
      <c r="F77" s="590">
        <v>92731</v>
      </c>
    </row>
    <row r="78" spans="1:23" s="17" customFormat="1" ht="24.95" customHeight="1" x14ac:dyDescent="0.25">
      <c r="A78" s="1862"/>
      <c r="B78" s="289" t="s">
        <v>1575</v>
      </c>
      <c r="C78" s="282">
        <v>124</v>
      </c>
      <c r="D78" s="147" t="s">
        <v>1571</v>
      </c>
      <c r="E78" s="282" t="s">
        <v>1607</v>
      </c>
      <c r="F78" s="590">
        <v>142293</v>
      </c>
    </row>
    <row r="79" spans="1:23" s="17" customFormat="1" ht="24.95" customHeight="1" thickBot="1" x14ac:dyDescent="0.3">
      <c r="A79" s="1863"/>
      <c r="B79" s="290" t="s">
        <v>1577</v>
      </c>
      <c r="C79" s="283">
        <v>160</v>
      </c>
      <c r="D79" s="156" t="s">
        <v>1571</v>
      </c>
      <c r="E79" s="283" t="s">
        <v>1607</v>
      </c>
      <c r="F79" s="590">
        <v>142293</v>
      </c>
    </row>
    <row r="80" spans="1:23" s="17" customFormat="1" ht="33" customHeight="1" thickBot="1" x14ac:dyDescent="0.3">
      <c r="A80" s="2111" t="s">
        <v>1610</v>
      </c>
      <c r="B80" s="2112"/>
      <c r="C80" s="2113"/>
      <c r="D80" s="155" t="s">
        <v>1288</v>
      </c>
      <c r="E80" s="155" t="s">
        <v>1289</v>
      </c>
      <c r="F80" s="172" t="s">
        <v>45</v>
      </c>
    </row>
    <row r="81" spans="1:9" s="17" customFormat="1" ht="75.75" customHeight="1" thickBot="1" x14ac:dyDescent="0.3">
      <c r="A81" s="325"/>
      <c r="B81" s="2104" t="s">
        <v>1581</v>
      </c>
      <c r="C81" s="2105"/>
      <c r="D81" s="159" t="s">
        <v>1571</v>
      </c>
      <c r="E81" s="160" t="s">
        <v>1611</v>
      </c>
      <c r="F81" s="590">
        <v>61753</v>
      </c>
    </row>
    <row r="82" spans="1:9" ht="15" customHeight="1" x14ac:dyDescent="0.2">
      <c r="A82" s="1806" t="s">
        <v>1500</v>
      </c>
      <c r="B82" s="1807"/>
      <c r="C82" s="1807"/>
      <c r="D82" s="1807"/>
      <c r="E82" s="1807"/>
      <c r="F82" s="1528"/>
      <c r="I82" s="20"/>
    </row>
    <row r="83" spans="1:9" ht="25.5" customHeight="1" x14ac:dyDescent="0.2">
      <c r="A83" s="1526" t="s">
        <v>1510</v>
      </c>
      <c r="B83" s="1527"/>
      <c r="C83" s="1527"/>
      <c r="D83" s="1527"/>
      <c r="E83" s="1527"/>
      <c r="F83" s="1528"/>
      <c r="I83" s="20"/>
    </row>
    <row r="84" spans="1:9" ht="15.75" customHeight="1" thickBot="1" x14ac:dyDescent="0.25">
      <c r="A84" s="2077" t="s">
        <v>1511</v>
      </c>
      <c r="B84" s="2078"/>
      <c r="C84" s="2078"/>
      <c r="D84" s="2078"/>
      <c r="E84" s="2078"/>
      <c r="F84" s="2079"/>
      <c r="I84" s="20"/>
    </row>
    <row r="85" spans="1:9" ht="53.25" customHeight="1" thickBot="1" x14ac:dyDescent="0.25">
      <c r="A85" s="37"/>
      <c r="B85" s="1358" t="s">
        <v>28</v>
      </c>
      <c r="C85" s="1358"/>
      <c r="D85" s="1358"/>
      <c r="E85" s="1358"/>
      <c r="F85" s="1358"/>
    </row>
    <row r="86" spans="1:9" ht="27" thickBot="1" x14ac:dyDescent="0.45">
      <c r="E86" s="1272" t="s">
        <v>29</v>
      </c>
      <c r="F86" s="1273"/>
    </row>
    <row r="87" spans="1:9" ht="15" x14ac:dyDescent="0.25">
      <c r="B87" s="25"/>
      <c r="C87" s="20"/>
      <c r="D87" s="20"/>
      <c r="E87" s="20"/>
      <c r="F87" s="27"/>
    </row>
    <row r="88" spans="1:9" ht="15" x14ac:dyDescent="0.25">
      <c r="B88" s="25"/>
      <c r="C88" s="20"/>
      <c r="D88" s="20"/>
      <c r="E88" s="20"/>
      <c r="F88" s="27"/>
    </row>
    <row r="89" spans="1:9" ht="15" x14ac:dyDescent="0.25">
      <c r="B89" s="25"/>
      <c r="C89" s="20"/>
      <c r="D89" s="20"/>
      <c r="E89" s="20"/>
      <c r="F89" s="27"/>
    </row>
    <row r="90" spans="1:9" ht="15" x14ac:dyDescent="0.25">
      <c r="A90" s="20"/>
      <c r="B90" s="22"/>
      <c r="C90" s="21"/>
      <c r="D90" s="20"/>
      <c r="E90" s="20"/>
      <c r="F90" s="27"/>
    </row>
    <row r="91" spans="1:9" ht="15" x14ac:dyDescent="0.25">
      <c r="D91" s="20"/>
      <c r="F91" s="27"/>
    </row>
    <row r="92" spans="1:9" ht="15" x14ac:dyDescent="0.25">
      <c r="D92" s="20"/>
      <c r="F92" s="27"/>
    </row>
    <row r="93" spans="1:9" ht="15" x14ac:dyDescent="0.25">
      <c r="A93" s="20"/>
      <c r="B93" s="22"/>
      <c r="C93" s="21"/>
      <c r="D93" s="20"/>
      <c r="E93" s="20"/>
      <c r="F93" s="27"/>
    </row>
    <row r="94" spans="1:9" ht="15" x14ac:dyDescent="0.25">
      <c r="A94" s="20"/>
      <c r="B94" s="22"/>
      <c r="C94" s="21"/>
      <c r="D94" s="20"/>
      <c r="E94" s="20"/>
      <c r="F94" s="27"/>
    </row>
    <row r="95" spans="1:9" ht="15" x14ac:dyDescent="0.25">
      <c r="D95" s="20"/>
      <c r="E95" s="20"/>
      <c r="F95" s="27"/>
    </row>
    <row r="96" spans="1:9" ht="15" x14ac:dyDescent="0.25">
      <c r="D96" s="20"/>
      <c r="E96" s="20"/>
      <c r="F96" s="27"/>
    </row>
    <row r="97" spans="1:6" ht="15" x14ac:dyDescent="0.25">
      <c r="A97" s="20"/>
      <c r="D97" s="20"/>
      <c r="E97" s="20"/>
      <c r="F97" s="27"/>
    </row>
  </sheetData>
  <mergeCells count="37">
    <mergeCell ref="B65:C65"/>
    <mergeCell ref="A65:A66"/>
    <mergeCell ref="B81:C81"/>
    <mergeCell ref="A30:B30"/>
    <mergeCell ref="A31:B31"/>
    <mergeCell ref="B66:C66"/>
    <mergeCell ref="A67:F67"/>
    <mergeCell ref="A75:A79"/>
    <mergeCell ref="A80:C80"/>
    <mergeCell ref="A32:F32"/>
    <mergeCell ref="A34:A37"/>
    <mergeCell ref="A64:C64"/>
    <mergeCell ref="A29:B29"/>
    <mergeCell ref="A48:A55"/>
    <mergeCell ref="A57:A63"/>
    <mergeCell ref="A39:A41"/>
    <mergeCell ref="E39:E41"/>
    <mergeCell ref="E43:E45"/>
    <mergeCell ref="A46:F46"/>
    <mergeCell ref="A43:B43"/>
    <mergeCell ref="A44:B44"/>
    <mergeCell ref="A45:B45"/>
    <mergeCell ref="A42:B42"/>
    <mergeCell ref="A82:F82"/>
    <mergeCell ref="A83:F83"/>
    <mergeCell ref="A84:F84"/>
    <mergeCell ref="B85:F85"/>
    <mergeCell ref="E86:F86"/>
    <mergeCell ref="A2:F2"/>
    <mergeCell ref="A3:F3"/>
    <mergeCell ref="A5:A10"/>
    <mergeCell ref="E5:E10"/>
    <mergeCell ref="A28:B28"/>
    <mergeCell ref="A12:A27"/>
    <mergeCell ref="E18:E22"/>
    <mergeCell ref="E23:E27"/>
    <mergeCell ref="E12:E17"/>
  </mergeCells>
  <hyperlinks>
    <hyperlink ref="E86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49" firstPageNumber="0" orientation="portrait" horizontalDpi="300" verticalDpi="300" r:id="rId1"/>
  <headerFooter alignWithMargins="0"/>
  <colBreaks count="1" manualBreakCount="1">
    <brk id="7" max="198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310"/>
  <sheetViews>
    <sheetView tabSelected="1" view="pageBreakPreview" zoomScale="80" zoomScaleNormal="100" zoomScaleSheetLayoutView="80" workbookViewId="0">
      <selection activeCell="I1" sqref="I1"/>
    </sheetView>
  </sheetViews>
  <sheetFormatPr defaultRowHeight="12.75" x14ac:dyDescent="0.2"/>
  <cols>
    <col min="1" max="1" width="30.85546875" style="1" customWidth="1"/>
    <col min="2" max="2" width="28.85546875" style="34" customWidth="1"/>
    <col min="3" max="3" width="24" style="1" customWidth="1"/>
    <col min="4" max="4" width="20.85546875" style="1" customWidth="1"/>
    <col min="5" max="5" width="26.85546875" style="1" customWidth="1"/>
    <col min="6" max="6" width="18.7109375" style="26" customWidth="1"/>
    <col min="7" max="16384" width="9.140625" style="1"/>
  </cols>
  <sheetData>
    <row r="1" spans="1:6" ht="161.25" customHeight="1" thickBot="1" x14ac:dyDescent="0.25">
      <c r="A1" s="12"/>
      <c r="B1" s="12"/>
      <c r="C1" s="13"/>
      <c r="D1" s="13"/>
      <c r="E1" s="13"/>
    </row>
    <row r="2" spans="1:6" ht="44.25" customHeight="1" thickBot="1" x14ac:dyDescent="0.25">
      <c r="A2" s="1628" t="s">
        <v>1612</v>
      </c>
      <c r="B2" s="1629"/>
      <c r="C2" s="1629"/>
      <c r="D2" s="1629"/>
      <c r="E2" s="1629"/>
      <c r="F2" s="1630"/>
    </row>
    <row r="3" spans="1:6" ht="45.75" customHeight="1" thickBot="1" x14ac:dyDescent="0.25">
      <c r="A3" s="2022" t="s">
        <v>1613</v>
      </c>
      <c r="B3" s="2028"/>
      <c r="C3" s="2028"/>
      <c r="D3" s="2028"/>
      <c r="E3" s="2028"/>
      <c r="F3" s="2029"/>
    </row>
    <row r="4" spans="1:6" ht="46.5" customHeight="1" x14ac:dyDescent="0.2">
      <c r="A4" s="165" t="s">
        <v>1628</v>
      </c>
      <c r="B4" s="171" t="s">
        <v>226</v>
      </c>
      <c r="C4" s="171" t="s">
        <v>1150</v>
      </c>
      <c r="D4" s="171" t="s">
        <v>1288</v>
      </c>
      <c r="E4" s="171" t="s">
        <v>1629</v>
      </c>
      <c r="F4" s="170" t="s">
        <v>45</v>
      </c>
    </row>
    <row r="5" spans="1:6" s="17" customFormat="1" ht="20.100000000000001" customHeight="1" x14ac:dyDescent="0.25">
      <c r="A5" s="1750"/>
      <c r="B5" s="111" t="s">
        <v>1614</v>
      </c>
      <c r="C5" s="164">
        <v>0.18</v>
      </c>
      <c r="D5" s="162" t="s">
        <v>1299</v>
      </c>
      <c r="E5" s="421" t="s">
        <v>1630</v>
      </c>
      <c r="F5" s="590">
        <v>12422</v>
      </c>
    </row>
    <row r="6" spans="1:6" s="17" customFormat="1" ht="20.100000000000001" customHeight="1" x14ac:dyDescent="0.25">
      <c r="A6" s="1750"/>
      <c r="B6" s="111" t="s">
        <v>1615</v>
      </c>
      <c r="C6" s="164">
        <v>0.25</v>
      </c>
      <c r="D6" s="162" t="s">
        <v>1299</v>
      </c>
      <c r="E6" s="421" t="s">
        <v>1630</v>
      </c>
      <c r="F6" s="590">
        <v>12422</v>
      </c>
    </row>
    <row r="7" spans="1:6" s="17" customFormat="1" ht="20.100000000000001" customHeight="1" x14ac:dyDescent="0.25">
      <c r="A7" s="1750"/>
      <c r="B7" s="111" t="s">
        <v>1616</v>
      </c>
      <c r="C7" s="164">
        <v>0.37</v>
      </c>
      <c r="D7" s="162" t="s">
        <v>1299</v>
      </c>
      <c r="E7" s="421" t="s">
        <v>1630</v>
      </c>
      <c r="F7" s="590">
        <v>12422</v>
      </c>
    </row>
    <row r="8" spans="1:6" s="17" customFormat="1" ht="20.100000000000001" customHeight="1" x14ac:dyDescent="0.25">
      <c r="A8" s="1750"/>
      <c r="B8" s="111" t="s">
        <v>1617</v>
      </c>
      <c r="C8" s="164">
        <v>0.55000000000000004</v>
      </c>
      <c r="D8" s="162" t="s">
        <v>1299</v>
      </c>
      <c r="E8" s="421" t="s">
        <v>1630</v>
      </c>
      <c r="F8" s="590">
        <v>12422</v>
      </c>
    </row>
    <row r="9" spans="1:6" s="17" customFormat="1" ht="20.100000000000001" customHeight="1" x14ac:dyDescent="0.25">
      <c r="A9" s="1750"/>
      <c r="B9" s="111" t="s">
        <v>1618</v>
      </c>
      <c r="C9" s="164">
        <v>0.75</v>
      </c>
      <c r="D9" s="162" t="s">
        <v>1299</v>
      </c>
      <c r="E9" s="421" t="s">
        <v>1630</v>
      </c>
      <c r="F9" s="590">
        <v>12422</v>
      </c>
    </row>
    <row r="10" spans="1:6" s="17" customFormat="1" ht="20.100000000000001" customHeight="1" x14ac:dyDescent="0.25">
      <c r="A10" s="1750"/>
      <c r="B10" s="111" t="s">
        <v>1619</v>
      </c>
      <c r="C10" s="164">
        <v>1.1000000000000001</v>
      </c>
      <c r="D10" s="162" t="s">
        <v>1299</v>
      </c>
      <c r="E10" s="421" t="s">
        <v>1630</v>
      </c>
      <c r="F10" s="590">
        <v>12422</v>
      </c>
    </row>
    <row r="11" spans="1:6" s="17" customFormat="1" ht="20.100000000000001" customHeight="1" x14ac:dyDescent="0.25">
      <c r="A11" s="1750"/>
      <c r="B11" s="111" t="s">
        <v>1620</v>
      </c>
      <c r="C11" s="164">
        <v>1.5</v>
      </c>
      <c r="D11" s="162" t="s">
        <v>1299</v>
      </c>
      <c r="E11" s="421" t="s">
        <v>1630</v>
      </c>
      <c r="F11" s="590">
        <v>12422</v>
      </c>
    </row>
    <row r="12" spans="1:6" s="17" customFormat="1" ht="20.100000000000001" customHeight="1" x14ac:dyDescent="0.25">
      <c r="A12" s="1750"/>
      <c r="B12" s="111" t="s">
        <v>1621</v>
      </c>
      <c r="C12" s="164">
        <v>2.2000000000000002</v>
      </c>
      <c r="D12" s="162" t="s">
        <v>1299</v>
      </c>
      <c r="E12" s="421" t="s">
        <v>1630</v>
      </c>
      <c r="F12" s="590">
        <v>12422</v>
      </c>
    </row>
    <row r="13" spans="1:6" s="17" customFormat="1" ht="20.100000000000001" customHeight="1" x14ac:dyDescent="0.25">
      <c r="A13" s="1750"/>
      <c r="B13" s="111" t="s">
        <v>1622</v>
      </c>
      <c r="C13" s="164">
        <v>3</v>
      </c>
      <c r="D13" s="162" t="s">
        <v>1299</v>
      </c>
      <c r="E13" s="421" t="s">
        <v>1630</v>
      </c>
      <c r="F13" s="590">
        <v>12422</v>
      </c>
    </row>
    <row r="14" spans="1:6" s="17" customFormat="1" ht="20.100000000000001" customHeight="1" x14ac:dyDescent="0.25">
      <c r="A14" s="1750"/>
      <c r="B14" s="111" t="s">
        <v>1623</v>
      </c>
      <c r="C14" s="164">
        <v>4</v>
      </c>
      <c r="D14" s="162" t="s">
        <v>1299</v>
      </c>
      <c r="E14" s="421" t="s">
        <v>1630</v>
      </c>
      <c r="F14" s="590">
        <v>12422</v>
      </c>
    </row>
    <row r="15" spans="1:6" s="17" customFormat="1" ht="20.100000000000001" customHeight="1" x14ac:dyDescent="0.25">
      <c r="A15" s="1750"/>
      <c r="B15" s="111" t="s">
        <v>1624</v>
      </c>
      <c r="C15" s="164">
        <v>5.5</v>
      </c>
      <c r="D15" s="162" t="s">
        <v>1299</v>
      </c>
      <c r="E15" s="421" t="s">
        <v>1630</v>
      </c>
      <c r="F15" s="590">
        <v>14644</v>
      </c>
    </row>
    <row r="16" spans="1:6" s="17" customFormat="1" ht="20.100000000000001" customHeight="1" x14ac:dyDescent="0.25">
      <c r="A16" s="1750"/>
      <c r="B16" s="111" t="s">
        <v>1625</v>
      </c>
      <c r="C16" s="164">
        <v>7.5</v>
      </c>
      <c r="D16" s="162" t="s">
        <v>1299</v>
      </c>
      <c r="E16" s="421" t="s">
        <v>1630</v>
      </c>
      <c r="F16" s="590">
        <v>17017</v>
      </c>
    </row>
    <row r="17" spans="1:8" s="17" customFormat="1" ht="20.100000000000001" customHeight="1" x14ac:dyDescent="0.25">
      <c r="A17" s="1750"/>
      <c r="B17" s="111" t="s">
        <v>1626</v>
      </c>
      <c r="C17" s="164">
        <v>11</v>
      </c>
      <c r="D17" s="162" t="s">
        <v>1299</v>
      </c>
      <c r="E17" s="421" t="s">
        <v>1630</v>
      </c>
      <c r="F17" s="590">
        <v>18089</v>
      </c>
    </row>
    <row r="18" spans="1:8" s="17" customFormat="1" ht="20.100000000000001" customHeight="1" x14ac:dyDescent="0.25">
      <c r="A18" s="1750"/>
      <c r="B18" s="111" t="s">
        <v>1627</v>
      </c>
      <c r="C18" s="164">
        <v>15</v>
      </c>
      <c r="D18" s="162" t="s">
        <v>1299</v>
      </c>
      <c r="E18" s="421" t="s">
        <v>1630</v>
      </c>
      <c r="F18" s="590">
        <v>20960</v>
      </c>
    </row>
    <row r="19" spans="1:8" s="17" customFormat="1" ht="58.5" customHeight="1" thickBot="1" x14ac:dyDescent="0.3">
      <c r="A19" s="173" t="s">
        <v>1649</v>
      </c>
      <c r="B19" s="174" t="s">
        <v>226</v>
      </c>
      <c r="C19" s="174" t="s">
        <v>1150</v>
      </c>
      <c r="D19" s="174" t="s">
        <v>1288</v>
      </c>
      <c r="E19" s="174" t="s">
        <v>1629</v>
      </c>
      <c r="F19" s="172" t="s">
        <v>45</v>
      </c>
    </row>
    <row r="20" spans="1:8" s="17" customFormat="1" ht="20.100000000000001" customHeight="1" x14ac:dyDescent="0.25">
      <c r="A20" s="1861"/>
      <c r="B20" s="105" t="s">
        <v>1631</v>
      </c>
      <c r="C20" s="288">
        <v>0.18</v>
      </c>
      <c r="D20" s="161" t="s">
        <v>1299</v>
      </c>
      <c r="E20" s="421" t="s">
        <v>1630</v>
      </c>
      <c r="F20" s="590">
        <v>9171</v>
      </c>
    </row>
    <row r="21" spans="1:8" s="17" customFormat="1" ht="20.100000000000001" customHeight="1" x14ac:dyDescent="0.25">
      <c r="A21" s="1862"/>
      <c r="B21" s="106" t="s">
        <v>1632</v>
      </c>
      <c r="C21" s="275">
        <v>0.25</v>
      </c>
      <c r="D21" s="162" t="s">
        <v>1299</v>
      </c>
      <c r="E21" s="421" t="s">
        <v>1630</v>
      </c>
      <c r="F21" s="590">
        <v>9171</v>
      </c>
    </row>
    <row r="22" spans="1:8" s="17" customFormat="1" ht="20.100000000000001" customHeight="1" x14ac:dyDescent="0.25">
      <c r="A22" s="1862"/>
      <c r="B22" s="106" t="s">
        <v>1633</v>
      </c>
      <c r="C22" s="275">
        <v>0.37</v>
      </c>
      <c r="D22" s="162" t="s">
        <v>1299</v>
      </c>
      <c r="E22" s="421" t="s">
        <v>1630</v>
      </c>
      <c r="F22" s="590">
        <v>9171</v>
      </c>
    </row>
    <row r="23" spans="1:8" s="17" customFormat="1" ht="20.100000000000001" customHeight="1" x14ac:dyDescent="0.25">
      <c r="A23" s="1862"/>
      <c r="B23" s="106" t="s">
        <v>1634</v>
      </c>
      <c r="C23" s="275">
        <v>0.55000000000000004</v>
      </c>
      <c r="D23" s="162" t="s">
        <v>1299</v>
      </c>
      <c r="E23" s="421" t="s">
        <v>1630</v>
      </c>
      <c r="F23" s="590">
        <v>9171</v>
      </c>
      <c r="G23" s="23"/>
      <c r="H23" s="23"/>
    </row>
    <row r="24" spans="1:8" s="17" customFormat="1" ht="20.100000000000001" customHeight="1" x14ac:dyDescent="0.25">
      <c r="A24" s="1862"/>
      <c r="B24" s="106" t="s">
        <v>1635</v>
      </c>
      <c r="C24" s="275">
        <v>0.75</v>
      </c>
      <c r="D24" s="162" t="s">
        <v>1299</v>
      </c>
      <c r="E24" s="421" t="s">
        <v>1630</v>
      </c>
      <c r="F24" s="590">
        <v>9171</v>
      </c>
      <c r="H24" s="23"/>
    </row>
    <row r="25" spans="1:8" ht="20.100000000000001" customHeight="1" x14ac:dyDescent="0.2">
      <c r="A25" s="1862"/>
      <c r="B25" s="106" t="s">
        <v>1636</v>
      </c>
      <c r="C25" s="275">
        <v>1.1000000000000001</v>
      </c>
      <c r="D25" s="162" t="s">
        <v>1299</v>
      </c>
      <c r="E25" s="421" t="s">
        <v>1630</v>
      </c>
      <c r="F25" s="590">
        <v>9171</v>
      </c>
    </row>
    <row r="26" spans="1:8" ht="20.100000000000001" customHeight="1" x14ac:dyDescent="0.2">
      <c r="A26" s="1862"/>
      <c r="B26" s="106" t="s">
        <v>1637</v>
      </c>
      <c r="C26" s="275">
        <v>1.5</v>
      </c>
      <c r="D26" s="162" t="s">
        <v>1299</v>
      </c>
      <c r="E26" s="421" t="s">
        <v>1630</v>
      </c>
      <c r="F26" s="590">
        <v>9171</v>
      </c>
    </row>
    <row r="27" spans="1:8" ht="20.100000000000001" customHeight="1" x14ac:dyDescent="0.2">
      <c r="A27" s="1862"/>
      <c r="B27" s="106" t="s">
        <v>1638</v>
      </c>
      <c r="C27" s="275">
        <v>2.2000000000000002</v>
      </c>
      <c r="D27" s="162" t="s">
        <v>1299</v>
      </c>
      <c r="E27" s="421" t="s">
        <v>1630</v>
      </c>
      <c r="F27" s="590">
        <v>9171</v>
      </c>
    </row>
    <row r="28" spans="1:8" ht="20.100000000000001" customHeight="1" x14ac:dyDescent="0.2">
      <c r="A28" s="1862"/>
      <c r="B28" s="106" t="s">
        <v>1639</v>
      </c>
      <c r="C28" s="275">
        <v>3</v>
      </c>
      <c r="D28" s="162" t="s">
        <v>1299</v>
      </c>
      <c r="E28" s="421" t="s">
        <v>1630</v>
      </c>
      <c r="F28" s="590">
        <v>9171</v>
      </c>
    </row>
    <row r="29" spans="1:8" ht="20.100000000000001" customHeight="1" x14ac:dyDescent="0.2">
      <c r="A29" s="1862"/>
      <c r="B29" s="106" t="s">
        <v>1640</v>
      </c>
      <c r="C29" s="275">
        <v>4</v>
      </c>
      <c r="D29" s="162" t="s">
        <v>1299</v>
      </c>
      <c r="E29" s="421" t="s">
        <v>1630</v>
      </c>
      <c r="F29" s="590">
        <v>9171</v>
      </c>
    </row>
    <row r="30" spans="1:8" ht="20.100000000000001" customHeight="1" x14ac:dyDescent="0.2">
      <c r="A30" s="1862"/>
      <c r="B30" s="106" t="s">
        <v>1641</v>
      </c>
      <c r="C30" s="275">
        <v>5.5</v>
      </c>
      <c r="D30" s="162" t="s">
        <v>1299</v>
      </c>
      <c r="E30" s="421" t="s">
        <v>1630</v>
      </c>
      <c r="F30" s="590">
        <v>11468</v>
      </c>
    </row>
    <row r="31" spans="1:8" ht="20.100000000000001" customHeight="1" x14ac:dyDescent="0.2">
      <c r="A31" s="1862"/>
      <c r="B31" s="106" t="s">
        <v>1642</v>
      </c>
      <c r="C31" s="275">
        <v>7.5</v>
      </c>
      <c r="D31" s="162" t="s">
        <v>1299</v>
      </c>
      <c r="E31" s="421" t="s">
        <v>1651</v>
      </c>
      <c r="F31" s="590">
        <v>13383</v>
      </c>
    </row>
    <row r="32" spans="1:8" ht="20.100000000000001" customHeight="1" x14ac:dyDescent="0.2">
      <c r="A32" s="1862"/>
      <c r="B32" s="106" t="s">
        <v>1643</v>
      </c>
      <c r="C32" s="275">
        <v>11</v>
      </c>
      <c r="D32" s="162" t="s">
        <v>1299</v>
      </c>
      <c r="E32" s="421" t="s">
        <v>1651</v>
      </c>
      <c r="F32" s="590">
        <v>14147</v>
      </c>
    </row>
    <row r="33" spans="1:6" ht="20.100000000000001" customHeight="1" x14ac:dyDescent="0.2">
      <c r="A33" s="1862"/>
      <c r="B33" s="106" t="s">
        <v>1644</v>
      </c>
      <c r="C33" s="275">
        <v>15</v>
      </c>
      <c r="D33" s="162" t="s">
        <v>1299</v>
      </c>
      <c r="E33" s="421" t="s">
        <v>1651</v>
      </c>
      <c r="F33" s="590">
        <v>15295</v>
      </c>
    </row>
    <row r="34" spans="1:6" ht="20.100000000000001" customHeight="1" x14ac:dyDescent="0.2">
      <c r="A34" s="1862"/>
      <c r="B34" s="106" t="s">
        <v>1645</v>
      </c>
      <c r="C34" s="275">
        <v>18.5</v>
      </c>
      <c r="D34" s="162" t="s">
        <v>1646</v>
      </c>
      <c r="E34" s="421" t="s">
        <v>1650</v>
      </c>
      <c r="F34" s="590">
        <v>22874</v>
      </c>
    </row>
    <row r="35" spans="1:6" ht="20.100000000000001" customHeight="1" x14ac:dyDescent="0.2">
      <c r="A35" s="1862"/>
      <c r="B35" s="106" t="s">
        <v>1647</v>
      </c>
      <c r="C35" s="275">
        <v>22</v>
      </c>
      <c r="D35" s="162" t="s">
        <v>1646</v>
      </c>
      <c r="E35" s="421" t="s">
        <v>1650</v>
      </c>
      <c r="F35" s="590">
        <v>24865</v>
      </c>
    </row>
    <row r="36" spans="1:6" ht="20.100000000000001" customHeight="1" thickBot="1" x14ac:dyDescent="0.25">
      <c r="A36" s="1863"/>
      <c r="B36" s="306" t="s">
        <v>1648</v>
      </c>
      <c r="C36" s="277">
        <v>30</v>
      </c>
      <c r="D36" s="163" t="s">
        <v>1646</v>
      </c>
      <c r="E36" s="421" t="s">
        <v>1650</v>
      </c>
      <c r="F36" s="590">
        <v>26778</v>
      </c>
    </row>
    <row r="37" spans="1:6" ht="57" customHeight="1" thickBot="1" x14ac:dyDescent="0.25">
      <c r="A37" s="173" t="s">
        <v>1669</v>
      </c>
      <c r="B37" s="174" t="s">
        <v>226</v>
      </c>
      <c r="C37" s="174" t="s">
        <v>1150</v>
      </c>
      <c r="D37" s="174" t="s">
        <v>1288</v>
      </c>
      <c r="E37" s="174" t="s">
        <v>1629</v>
      </c>
      <c r="F37" s="172" t="s">
        <v>45</v>
      </c>
    </row>
    <row r="38" spans="1:6" ht="20.100000000000001" customHeight="1" x14ac:dyDescent="0.2">
      <c r="A38" s="1861"/>
      <c r="B38" s="105" t="s">
        <v>1652</v>
      </c>
      <c r="C38" s="288">
        <v>0.18</v>
      </c>
      <c r="D38" s="161" t="s">
        <v>1299</v>
      </c>
      <c r="E38" s="421" t="s">
        <v>1630</v>
      </c>
      <c r="F38" s="590">
        <v>9171</v>
      </c>
    </row>
    <row r="39" spans="1:6" ht="20.100000000000001" customHeight="1" x14ac:dyDescent="0.2">
      <c r="A39" s="1862"/>
      <c r="B39" s="106" t="s">
        <v>1653</v>
      </c>
      <c r="C39" s="275">
        <v>0.25</v>
      </c>
      <c r="D39" s="162" t="s">
        <v>1299</v>
      </c>
      <c r="E39" s="421" t="s">
        <v>1630</v>
      </c>
      <c r="F39" s="590">
        <v>9171</v>
      </c>
    </row>
    <row r="40" spans="1:6" ht="20.100000000000001" customHeight="1" x14ac:dyDescent="0.2">
      <c r="A40" s="1862"/>
      <c r="B40" s="106" t="s">
        <v>1654</v>
      </c>
      <c r="C40" s="275">
        <v>0.37</v>
      </c>
      <c r="D40" s="162" t="s">
        <v>1299</v>
      </c>
      <c r="E40" s="421" t="s">
        <v>1630</v>
      </c>
      <c r="F40" s="590">
        <v>9171</v>
      </c>
    </row>
    <row r="41" spans="1:6" ht="20.100000000000001" customHeight="1" x14ac:dyDescent="0.2">
      <c r="A41" s="1862"/>
      <c r="B41" s="106" t="s">
        <v>1655</v>
      </c>
      <c r="C41" s="275">
        <v>0.55000000000000004</v>
      </c>
      <c r="D41" s="162" t="s">
        <v>1299</v>
      </c>
      <c r="E41" s="421" t="s">
        <v>1630</v>
      </c>
      <c r="F41" s="590">
        <v>9171</v>
      </c>
    </row>
    <row r="42" spans="1:6" ht="20.100000000000001" customHeight="1" x14ac:dyDescent="0.2">
      <c r="A42" s="1862"/>
      <c r="B42" s="106" t="s">
        <v>1656</v>
      </c>
      <c r="C42" s="275">
        <v>0.75</v>
      </c>
      <c r="D42" s="162" t="s">
        <v>1299</v>
      </c>
      <c r="E42" s="421" t="s">
        <v>1630</v>
      </c>
      <c r="F42" s="590">
        <v>9171</v>
      </c>
    </row>
    <row r="43" spans="1:6" ht="20.100000000000001" customHeight="1" x14ac:dyDescent="0.2">
      <c r="A43" s="1862"/>
      <c r="B43" s="106" t="s">
        <v>1657</v>
      </c>
      <c r="C43" s="275">
        <v>1.1000000000000001</v>
      </c>
      <c r="D43" s="162" t="s">
        <v>1299</v>
      </c>
      <c r="E43" s="421" t="s">
        <v>1630</v>
      </c>
      <c r="F43" s="590">
        <v>9171</v>
      </c>
    </row>
    <row r="44" spans="1:6" ht="20.100000000000001" customHeight="1" x14ac:dyDescent="0.2">
      <c r="A44" s="1862"/>
      <c r="B44" s="106" t="s">
        <v>1658</v>
      </c>
      <c r="C44" s="275">
        <v>1.5</v>
      </c>
      <c r="D44" s="162" t="s">
        <v>1299</v>
      </c>
      <c r="E44" s="421" t="s">
        <v>1630</v>
      </c>
      <c r="F44" s="590">
        <v>9171</v>
      </c>
    </row>
    <row r="45" spans="1:6" ht="20.100000000000001" customHeight="1" x14ac:dyDescent="0.2">
      <c r="A45" s="1862"/>
      <c r="B45" s="106" t="s">
        <v>1659</v>
      </c>
      <c r="C45" s="275">
        <v>2.2000000000000002</v>
      </c>
      <c r="D45" s="162" t="s">
        <v>1299</v>
      </c>
      <c r="E45" s="421" t="s">
        <v>1630</v>
      </c>
      <c r="F45" s="590">
        <v>9171</v>
      </c>
    </row>
    <row r="46" spans="1:6" ht="20.100000000000001" customHeight="1" x14ac:dyDescent="0.2">
      <c r="A46" s="1862"/>
      <c r="B46" s="106" t="s">
        <v>1660</v>
      </c>
      <c r="C46" s="275">
        <v>3</v>
      </c>
      <c r="D46" s="162" t="s">
        <v>1299</v>
      </c>
      <c r="E46" s="421" t="s">
        <v>1630</v>
      </c>
      <c r="F46" s="590">
        <v>9171</v>
      </c>
    </row>
    <row r="47" spans="1:6" ht="20.100000000000001" customHeight="1" x14ac:dyDescent="0.2">
      <c r="A47" s="1862"/>
      <c r="B47" s="106" t="s">
        <v>1661</v>
      </c>
      <c r="C47" s="275">
        <v>4</v>
      </c>
      <c r="D47" s="162" t="s">
        <v>1299</v>
      </c>
      <c r="E47" s="421" t="s">
        <v>1630</v>
      </c>
      <c r="F47" s="590">
        <v>9171</v>
      </c>
    </row>
    <row r="48" spans="1:6" ht="20.100000000000001" customHeight="1" x14ac:dyDescent="0.2">
      <c r="A48" s="1862"/>
      <c r="B48" s="106" t="s">
        <v>1662</v>
      </c>
      <c r="C48" s="275">
        <v>5.5</v>
      </c>
      <c r="D48" s="162" t="s">
        <v>1299</v>
      </c>
      <c r="E48" s="421" t="s">
        <v>1630</v>
      </c>
      <c r="F48" s="590">
        <v>11468</v>
      </c>
    </row>
    <row r="49" spans="1:6" ht="20.100000000000001" customHeight="1" x14ac:dyDescent="0.2">
      <c r="A49" s="1862"/>
      <c r="B49" s="106" t="s">
        <v>1663</v>
      </c>
      <c r="C49" s="275">
        <v>7.5</v>
      </c>
      <c r="D49" s="162" t="s">
        <v>1299</v>
      </c>
      <c r="E49" s="421" t="s">
        <v>1651</v>
      </c>
      <c r="F49" s="590">
        <v>13383</v>
      </c>
    </row>
    <row r="50" spans="1:6" ht="20.100000000000001" customHeight="1" x14ac:dyDescent="0.2">
      <c r="A50" s="1862"/>
      <c r="B50" s="106" t="s">
        <v>1664</v>
      </c>
      <c r="C50" s="275">
        <v>11</v>
      </c>
      <c r="D50" s="162" t="s">
        <v>1299</v>
      </c>
      <c r="E50" s="421" t="s">
        <v>1651</v>
      </c>
      <c r="F50" s="590">
        <v>14147</v>
      </c>
    </row>
    <row r="51" spans="1:6" ht="20.100000000000001" customHeight="1" x14ac:dyDescent="0.2">
      <c r="A51" s="1862"/>
      <c r="B51" s="106" t="s">
        <v>1665</v>
      </c>
      <c r="C51" s="275">
        <v>15</v>
      </c>
      <c r="D51" s="162" t="s">
        <v>1299</v>
      </c>
      <c r="E51" s="421" t="s">
        <v>1651</v>
      </c>
      <c r="F51" s="590">
        <v>15295</v>
      </c>
    </row>
    <row r="52" spans="1:6" ht="20.100000000000001" customHeight="1" x14ac:dyDescent="0.2">
      <c r="A52" s="1862"/>
      <c r="B52" s="106" t="s">
        <v>1666</v>
      </c>
      <c r="C52" s="275">
        <v>18.5</v>
      </c>
      <c r="D52" s="162" t="s">
        <v>1520</v>
      </c>
      <c r="E52" s="421" t="s">
        <v>1650</v>
      </c>
      <c r="F52" s="590">
        <v>22874</v>
      </c>
    </row>
    <row r="53" spans="1:6" ht="20.100000000000001" customHeight="1" x14ac:dyDescent="0.2">
      <c r="A53" s="1862"/>
      <c r="B53" s="106" t="s">
        <v>1667</v>
      </c>
      <c r="C53" s="275">
        <v>22</v>
      </c>
      <c r="D53" s="162" t="s">
        <v>16</v>
      </c>
      <c r="E53" s="421" t="s">
        <v>1650</v>
      </c>
      <c r="F53" s="590">
        <v>24865</v>
      </c>
    </row>
    <row r="54" spans="1:6" ht="20.100000000000001" customHeight="1" thickBot="1" x14ac:dyDescent="0.25">
      <c r="A54" s="1863"/>
      <c r="B54" s="306" t="s">
        <v>1668</v>
      </c>
      <c r="C54" s="277">
        <v>30</v>
      </c>
      <c r="D54" s="163" t="s">
        <v>16</v>
      </c>
      <c r="E54" s="421" t="s">
        <v>1650</v>
      </c>
      <c r="F54" s="590">
        <v>26778</v>
      </c>
    </row>
    <row r="55" spans="1:6" ht="58.5" customHeight="1" thickBot="1" x14ac:dyDescent="0.25">
      <c r="A55" s="173" t="s">
        <v>1684</v>
      </c>
      <c r="B55" s="174" t="s">
        <v>226</v>
      </c>
      <c r="C55" s="174" t="s">
        <v>1150</v>
      </c>
      <c r="D55" s="174" t="s">
        <v>1288</v>
      </c>
      <c r="E55" s="174" t="s">
        <v>1629</v>
      </c>
      <c r="F55" s="172" t="s">
        <v>45</v>
      </c>
    </row>
    <row r="56" spans="1:6" ht="20.100000000000001" customHeight="1" x14ac:dyDescent="0.2">
      <c r="A56" s="322"/>
      <c r="B56" s="105" t="s">
        <v>1670</v>
      </c>
      <c r="C56" s="288">
        <v>7.5</v>
      </c>
      <c r="D56" s="161" t="s">
        <v>16</v>
      </c>
      <c r="E56" s="421" t="s">
        <v>1685</v>
      </c>
      <c r="F56" s="590">
        <v>45743</v>
      </c>
    </row>
    <row r="57" spans="1:6" ht="20.100000000000001" customHeight="1" x14ac:dyDescent="0.2">
      <c r="A57" s="323"/>
      <c r="B57" s="106" t="s">
        <v>1671</v>
      </c>
      <c r="C57" s="275">
        <v>11</v>
      </c>
      <c r="D57" s="162" t="s">
        <v>16</v>
      </c>
      <c r="E57" s="421" t="s">
        <v>1685</v>
      </c>
      <c r="F57" s="590">
        <v>47656</v>
      </c>
    </row>
    <row r="58" spans="1:6" ht="20.100000000000001" customHeight="1" x14ac:dyDescent="0.2">
      <c r="A58" s="323"/>
      <c r="B58" s="106" t="s">
        <v>1672</v>
      </c>
      <c r="C58" s="275">
        <v>15</v>
      </c>
      <c r="D58" s="162" t="s">
        <v>16</v>
      </c>
      <c r="E58" s="421" t="s">
        <v>1685</v>
      </c>
      <c r="F58" s="590">
        <v>55310</v>
      </c>
    </row>
    <row r="59" spans="1:6" ht="20.100000000000001" customHeight="1" x14ac:dyDescent="0.2">
      <c r="A59" s="323"/>
      <c r="B59" s="106" t="s">
        <v>1673</v>
      </c>
      <c r="C59" s="275">
        <v>18.5</v>
      </c>
      <c r="D59" s="162" t="s">
        <v>16</v>
      </c>
      <c r="E59" s="421" t="s">
        <v>1685</v>
      </c>
      <c r="F59" s="590">
        <v>87846</v>
      </c>
    </row>
    <row r="60" spans="1:6" ht="20.100000000000001" customHeight="1" x14ac:dyDescent="0.2">
      <c r="A60" s="323"/>
      <c r="B60" s="106" t="s">
        <v>1674</v>
      </c>
      <c r="C60" s="275">
        <v>22</v>
      </c>
      <c r="D60" s="162" t="s">
        <v>16</v>
      </c>
      <c r="E60" s="421" t="s">
        <v>1685</v>
      </c>
      <c r="F60" s="590">
        <v>91673</v>
      </c>
    </row>
    <row r="61" spans="1:6" ht="20.100000000000001" customHeight="1" thickBot="1" x14ac:dyDescent="0.25">
      <c r="A61" s="324"/>
      <c r="B61" s="306" t="s">
        <v>1675</v>
      </c>
      <c r="C61" s="277">
        <v>30</v>
      </c>
      <c r="D61" s="163" t="s">
        <v>16</v>
      </c>
      <c r="E61" s="421" t="s">
        <v>1685</v>
      </c>
      <c r="F61" s="590">
        <v>101240</v>
      </c>
    </row>
    <row r="62" spans="1:6" ht="60" customHeight="1" thickBot="1" x14ac:dyDescent="0.25">
      <c r="A62" s="173" t="s">
        <v>1686</v>
      </c>
      <c r="B62" s="174" t="s">
        <v>226</v>
      </c>
      <c r="C62" s="174" t="s">
        <v>1150</v>
      </c>
      <c r="D62" s="174" t="s">
        <v>1288</v>
      </c>
      <c r="E62" s="174" t="s">
        <v>1629</v>
      </c>
      <c r="F62" s="172" t="s">
        <v>45</v>
      </c>
    </row>
    <row r="63" spans="1:6" ht="20.100000000000001" customHeight="1" x14ac:dyDescent="0.2">
      <c r="A63" s="322"/>
      <c r="B63" s="105" t="s">
        <v>1676</v>
      </c>
      <c r="C63" s="288">
        <v>7.5</v>
      </c>
      <c r="D63" s="161" t="s">
        <v>16</v>
      </c>
      <c r="E63" s="421" t="s">
        <v>1685</v>
      </c>
      <c r="F63" s="590">
        <v>45743</v>
      </c>
    </row>
    <row r="64" spans="1:6" ht="20.100000000000001" customHeight="1" x14ac:dyDescent="0.2">
      <c r="A64" s="323"/>
      <c r="B64" s="106" t="s">
        <v>1677</v>
      </c>
      <c r="C64" s="275">
        <v>11</v>
      </c>
      <c r="D64" s="162" t="s">
        <v>16</v>
      </c>
      <c r="E64" s="421" t="s">
        <v>1685</v>
      </c>
      <c r="F64" s="590">
        <v>47656</v>
      </c>
    </row>
    <row r="65" spans="1:6" ht="20.100000000000001" customHeight="1" x14ac:dyDescent="0.2">
      <c r="A65" s="323"/>
      <c r="B65" s="106" t="s">
        <v>1678</v>
      </c>
      <c r="C65" s="275">
        <v>15</v>
      </c>
      <c r="D65" s="162" t="s">
        <v>16</v>
      </c>
      <c r="E65" s="421" t="s">
        <v>1685</v>
      </c>
      <c r="F65" s="590">
        <v>55310</v>
      </c>
    </row>
    <row r="66" spans="1:6" ht="20.100000000000001" customHeight="1" x14ac:dyDescent="0.2">
      <c r="A66" s="323"/>
      <c r="B66" s="106" t="s">
        <v>1679</v>
      </c>
      <c r="C66" s="275">
        <v>18.5</v>
      </c>
      <c r="D66" s="162" t="s">
        <v>16</v>
      </c>
      <c r="E66" s="421" t="s">
        <v>1685</v>
      </c>
      <c r="F66" s="590">
        <v>87846</v>
      </c>
    </row>
    <row r="67" spans="1:6" ht="20.100000000000001" customHeight="1" x14ac:dyDescent="0.2">
      <c r="A67" s="323"/>
      <c r="B67" s="106" t="s">
        <v>1680</v>
      </c>
      <c r="C67" s="275">
        <v>22</v>
      </c>
      <c r="D67" s="162" t="s">
        <v>16</v>
      </c>
      <c r="E67" s="421" t="s">
        <v>1685</v>
      </c>
      <c r="F67" s="590">
        <v>91673</v>
      </c>
    </row>
    <row r="68" spans="1:6" ht="20.100000000000001" customHeight="1" thickBot="1" x14ac:dyDescent="0.25">
      <c r="A68" s="324"/>
      <c r="B68" s="306" t="s">
        <v>1681</v>
      </c>
      <c r="C68" s="277">
        <v>30</v>
      </c>
      <c r="D68" s="163" t="s">
        <v>16</v>
      </c>
      <c r="E68" s="421" t="s">
        <v>1685</v>
      </c>
      <c r="F68" s="590">
        <v>101240</v>
      </c>
    </row>
    <row r="69" spans="1:6" ht="59.25" customHeight="1" thickBot="1" x14ac:dyDescent="0.25">
      <c r="A69" s="166" t="s">
        <v>1687</v>
      </c>
      <c r="B69" s="174" t="s">
        <v>226</v>
      </c>
      <c r="C69" s="174" t="s">
        <v>1150</v>
      </c>
      <c r="D69" s="174" t="s">
        <v>1288</v>
      </c>
      <c r="E69" s="174" t="s">
        <v>1629</v>
      </c>
      <c r="F69" s="172" t="s">
        <v>45</v>
      </c>
    </row>
    <row r="70" spans="1:6" ht="35.25" customHeight="1" x14ac:dyDescent="0.2">
      <c r="A70" s="1861"/>
      <c r="B70" s="105" t="s">
        <v>1682</v>
      </c>
      <c r="C70" s="288">
        <v>2.5</v>
      </c>
      <c r="D70" s="161" t="s">
        <v>1299</v>
      </c>
      <c r="E70" s="421" t="s">
        <v>1630</v>
      </c>
      <c r="F70" s="590">
        <v>7639</v>
      </c>
    </row>
    <row r="71" spans="1:6" ht="34.5" customHeight="1" thickBot="1" x14ac:dyDescent="0.25">
      <c r="A71" s="1863"/>
      <c r="B71" s="306" t="s">
        <v>1683</v>
      </c>
      <c r="C71" s="277">
        <v>5</v>
      </c>
      <c r="D71" s="163" t="s">
        <v>1299</v>
      </c>
      <c r="E71" s="421" t="s">
        <v>1630</v>
      </c>
      <c r="F71" s="590">
        <v>9171</v>
      </c>
    </row>
    <row r="72" spans="1:6" ht="74.25" customHeight="1" thickBot="1" x14ac:dyDescent="0.25">
      <c r="A72" s="165" t="s">
        <v>1705</v>
      </c>
      <c r="B72" s="174" t="s">
        <v>226</v>
      </c>
      <c r="C72" s="174" t="s">
        <v>1150</v>
      </c>
      <c r="D72" s="174" t="s">
        <v>1288</v>
      </c>
      <c r="E72" s="174" t="s">
        <v>1629</v>
      </c>
      <c r="F72" s="172" t="s">
        <v>45</v>
      </c>
    </row>
    <row r="73" spans="1:6" ht="20.100000000000001" customHeight="1" x14ac:dyDescent="0.2">
      <c r="A73" s="1861"/>
      <c r="B73" s="105" t="s">
        <v>1688</v>
      </c>
      <c r="C73" s="288">
        <v>0.18</v>
      </c>
      <c r="D73" s="161" t="s">
        <v>16</v>
      </c>
      <c r="E73" s="421" t="s">
        <v>1630</v>
      </c>
      <c r="F73" s="590">
        <v>17784</v>
      </c>
    </row>
    <row r="74" spans="1:6" ht="20.100000000000001" customHeight="1" x14ac:dyDescent="0.2">
      <c r="A74" s="1862"/>
      <c r="B74" s="106" t="s">
        <v>1689</v>
      </c>
      <c r="C74" s="275">
        <v>0.25</v>
      </c>
      <c r="D74" s="162" t="s">
        <v>16</v>
      </c>
      <c r="E74" s="421" t="s">
        <v>1630</v>
      </c>
      <c r="F74" s="590">
        <v>17784</v>
      </c>
    </row>
    <row r="75" spans="1:6" ht="20.100000000000001" customHeight="1" x14ac:dyDescent="0.2">
      <c r="A75" s="1862"/>
      <c r="B75" s="106" t="s">
        <v>1690</v>
      </c>
      <c r="C75" s="275">
        <v>0.37</v>
      </c>
      <c r="D75" s="162" t="s">
        <v>16</v>
      </c>
      <c r="E75" s="421" t="s">
        <v>1630</v>
      </c>
      <c r="F75" s="590">
        <v>17784</v>
      </c>
    </row>
    <row r="76" spans="1:6" ht="20.100000000000001" customHeight="1" x14ac:dyDescent="0.2">
      <c r="A76" s="1862"/>
      <c r="B76" s="106" t="s">
        <v>1691</v>
      </c>
      <c r="C76" s="275">
        <v>0.55000000000000004</v>
      </c>
      <c r="D76" s="162" t="s">
        <v>16</v>
      </c>
      <c r="E76" s="421" t="s">
        <v>1630</v>
      </c>
      <c r="F76" s="590">
        <v>17784</v>
      </c>
    </row>
    <row r="77" spans="1:6" ht="20.100000000000001" customHeight="1" x14ac:dyDescent="0.2">
      <c r="A77" s="1862"/>
      <c r="B77" s="106" t="s">
        <v>1692</v>
      </c>
      <c r="C77" s="275">
        <v>0.75</v>
      </c>
      <c r="D77" s="162" t="s">
        <v>16</v>
      </c>
      <c r="E77" s="421" t="s">
        <v>1630</v>
      </c>
      <c r="F77" s="590">
        <v>17784</v>
      </c>
    </row>
    <row r="78" spans="1:6" ht="20.100000000000001" customHeight="1" x14ac:dyDescent="0.2">
      <c r="A78" s="1862"/>
      <c r="B78" s="106" t="s">
        <v>1693</v>
      </c>
      <c r="C78" s="275">
        <v>1.1000000000000001</v>
      </c>
      <c r="D78" s="162" t="s">
        <v>16</v>
      </c>
      <c r="E78" s="421" t="s">
        <v>1630</v>
      </c>
      <c r="F78" s="590">
        <v>17784</v>
      </c>
    </row>
    <row r="79" spans="1:6" ht="20.100000000000001" customHeight="1" x14ac:dyDescent="0.2">
      <c r="A79" s="1862"/>
      <c r="B79" s="106" t="s">
        <v>1694</v>
      </c>
      <c r="C79" s="275">
        <v>1.5</v>
      </c>
      <c r="D79" s="162" t="s">
        <v>16</v>
      </c>
      <c r="E79" s="421" t="s">
        <v>1630</v>
      </c>
      <c r="F79" s="590">
        <v>17784</v>
      </c>
    </row>
    <row r="80" spans="1:6" ht="20.100000000000001" customHeight="1" x14ac:dyDescent="0.2">
      <c r="A80" s="1862"/>
      <c r="B80" s="106" t="s">
        <v>1695</v>
      </c>
      <c r="C80" s="275">
        <v>2.2000000000000002</v>
      </c>
      <c r="D80" s="162" t="s">
        <v>16</v>
      </c>
      <c r="E80" s="421" t="s">
        <v>1630</v>
      </c>
      <c r="F80" s="590">
        <v>17784</v>
      </c>
    </row>
    <row r="81" spans="1:6" ht="20.100000000000001" customHeight="1" x14ac:dyDescent="0.2">
      <c r="A81" s="1862"/>
      <c r="B81" s="106" t="s">
        <v>1696</v>
      </c>
      <c r="C81" s="275">
        <v>3</v>
      </c>
      <c r="D81" s="162" t="s">
        <v>16</v>
      </c>
      <c r="E81" s="421" t="s">
        <v>1630</v>
      </c>
      <c r="F81" s="590">
        <v>17784</v>
      </c>
    </row>
    <row r="82" spans="1:6" ht="20.100000000000001" customHeight="1" x14ac:dyDescent="0.2">
      <c r="A82" s="1862"/>
      <c r="B82" s="106" t="s">
        <v>1697</v>
      </c>
      <c r="C82" s="275">
        <v>4</v>
      </c>
      <c r="D82" s="162" t="s">
        <v>16</v>
      </c>
      <c r="E82" s="421" t="s">
        <v>1630</v>
      </c>
      <c r="F82" s="590">
        <v>17784</v>
      </c>
    </row>
    <row r="83" spans="1:6" ht="20.100000000000001" customHeight="1" x14ac:dyDescent="0.2">
      <c r="A83" s="1862"/>
      <c r="B83" s="106" t="s">
        <v>1698</v>
      </c>
      <c r="C83" s="275">
        <v>5.5</v>
      </c>
      <c r="D83" s="162" t="s">
        <v>16</v>
      </c>
      <c r="E83" s="421" t="s">
        <v>1630</v>
      </c>
      <c r="F83" s="590">
        <v>21801</v>
      </c>
    </row>
    <row r="84" spans="1:6" ht="20.100000000000001" customHeight="1" x14ac:dyDescent="0.2">
      <c r="A84" s="1862"/>
      <c r="B84" s="106" t="s">
        <v>1699</v>
      </c>
      <c r="C84" s="275">
        <v>7.5</v>
      </c>
      <c r="D84" s="162" t="s">
        <v>16</v>
      </c>
      <c r="E84" s="421" t="s">
        <v>1685</v>
      </c>
      <c r="F84" s="590">
        <v>30432</v>
      </c>
    </row>
    <row r="85" spans="1:6" ht="20.100000000000001" customHeight="1" x14ac:dyDescent="0.2">
      <c r="A85" s="1862"/>
      <c r="B85" s="106" t="s">
        <v>1700</v>
      </c>
      <c r="C85" s="275">
        <v>11</v>
      </c>
      <c r="D85" s="162" t="s">
        <v>16</v>
      </c>
      <c r="E85" s="421" t="s">
        <v>1685</v>
      </c>
      <c r="F85" s="590">
        <v>32345</v>
      </c>
    </row>
    <row r="86" spans="1:6" ht="20.100000000000001" customHeight="1" x14ac:dyDescent="0.2">
      <c r="A86" s="1862"/>
      <c r="B86" s="106" t="s">
        <v>1701</v>
      </c>
      <c r="C86" s="275">
        <v>15</v>
      </c>
      <c r="D86" s="162" t="s">
        <v>16</v>
      </c>
      <c r="E86" s="421" t="s">
        <v>1685</v>
      </c>
      <c r="F86" s="590">
        <v>32920</v>
      </c>
    </row>
    <row r="87" spans="1:6" ht="20.100000000000001" customHeight="1" x14ac:dyDescent="0.2">
      <c r="A87" s="1862"/>
      <c r="B87" s="106" t="s">
        <v>1702</v>
      </c>
      <c r="C87" s="275">
        <v>18.5</v>
      </c>
      <c r="D87" s="162" t="s">
        <v>16</v>
      </c>
      <c r="E87" s="421" t="s">
        <v>1685</v>
      </c>
      <c r="F87" s="590">
        <v>38087</v>
      </c>
    </row>
    <row r="88" spans="1:6" ht="20.100000000000001" customHeight="1" x14ac:dyDescent="0.2">
      <c r="A88" s="1862"/>
      <c r="B88" s="106" t="s">
        <v>1703</v>
      </c>
      <c r="C88" s="275">
        <v>22</v>
      </c>
      <c r="D88" s="162" t="s">
        <v>16</v>
      </c>
      <c r="E88" s="421" t="s">
        <v>1685</v>
      </c>
      <c r="F88" s="590">
        <v>40002</v>
      </c>
    </row>
    <row r="89" spans="1:6" ht="20.100000000000001" customHeight="1" thickBot="1" x14ac:dyDescent="0.25">
      <c r="A89" s="1863"/>
      <c r="B89" s="306" t="s">
        <v>1704</v>
      </c>
      <c r="C89" s="277">
        <v>30</v>
      </c>
      <c r="D89" s="163" t="s">
        <v>16</v>
      </c>
      <c r="E89" s="421" t="s">
        <v>1685</v>
      </c>
      <c r="F89" s="590">
        <v>43829</v>
      </c>
    </row>
    <row r="90" spans="1:6" ht="45.75" customHeight="1" thickBot="1" x14ac:dyDescent="0.25">
      <c r="A90" s="2046" t="s">
        <v>1706</v>
      </c>
      <c r="B90" s="2023"/>
      <c r="C90" s="2023"/>
      <c r="D90" s="2023"/>
      <c r="E90" s="2023"/>
      <c r="F90" s="2024"/>
    </row>
    <row r="91" spans="1:6" ht="46.5" customHeight="1" thickBot="1" x14ac:dyDescent="0.25">
      <c r="A91" s="165" t="s">
        <v>1707</v>
      </c>
      <c r="B91" s="171" t="s">
        <v>226</v>
      </c>
      <c r="C91" s="171" t="s">
        <v>1150</v>
      </c>
      <c r="D91" s="171" t="s">
        <v>1288</v>
      </c>
      <c r="E91" s="171" t="s">
        <v>1629</v>
      </c>
      <c r="F91" s="170" t="s">
        <v>45</v>
      </c>
    </row>
    <row r="92" spans="1:6" s="17" customFormat="1" ht="20.100000000000001" customHeight="1" x14ac:dyDescent="0.25">
      <c r="A92" s="1861"/>
      <c r="B92" s="105" t="s">
        <v>1721</v>
      </c>
      <c r="C92" s="288">
        <v>0.75</v>
      </c>
      <c r="D92" s="161" t="s">
        <v>1646</v>
      </c>
      <c r="E92" s="421" t="s">
        <v>1650</v>
      </c>
      <c r="F92" s="590">
        <v>18950</v>
      </c>
    </row>
    <row r="93" spans="1:6" s="17" customFormat="1" ht="20.100000000000001" customHeight="1" x14ac:dyDescent="0.25">
      <c r="A93" s="1862"/>
      <c r="B93" s="106" t="s">
        <v>1720</v>
      </c>
      <c r="C93" s="275">
        <v>0.75</v>
      </c>
      <c r="D93" s="162" t="s">
        <v>1646</v>
      </c>
      <c r="E93" s="421" t="s">
        <v>1650</v>
      </c>
      <c r="F93" s="590">
        <v>18950</v>
      </c>
    </row>
    <row r="94" spans="1:6" s="17" customFormat="1" ht="20.100000000000001" customHeight="1" x14ac:dyDescent="0.25">
      <c r="A94" s="1862"/>
      <c r="B94" s="106" t="s">
        <v>1719</v>
      </c>
      <c r="C94" s="275">
        <v>0.75</v>
      </c>
      <c r="D94" s="162" t="s">
        <v>1646</v>
      </c>
      <c r="E94" s="421" t="s">
        <v>1650</v>
      </c>
      <c r="F94" s="590">
        <v>18950</v>
      </c>
    </row>
    <row r="95" spans="1:6" s="17" customFormat="1" ht="20.100000000000001" customHeight="1" x14ac:dyDescent="0.25">
      <c r="A95" s="1862"/>
      <c r="B95" s="106" t="s">
        <v>1718</v>
      </c>
      <c r="C95" s="275">
        <v>0.75</v>
      </c>
      <c r="D95" s="162" t="s">
        <v>1646</v>
      </c>
      <c r="E95" s="421" t="s">
        <v>1650</v>
      </c>
      <c r="F95" s="590">
        <v>19313</v>
      </c>
    </row>
    <row r="96" spans="1:6" s="17" customFormat="1" ht="20.100000000000001" customHeight="1" x14ac:dyDescent="0.25">
      <c r="A96" s="1862"/>
      <c r="B96" s="106" t="s">
        <v>1717</v>
      </c>
      <c r="C96" s="275">
        <v>0.75</v>
      </c>
      <c r="D96" s="162" t="s">
        <v>1646</v>
      </c>
      <c r="E96" s="421" t="s">
        <v>1650</v>
      </c>
      <c r="F96" s="590">
        <v>20099</v>
      </c>
    </row>
    <row r="97" spans="1:6" s="17" customFormat="1" ht="20.100000000000001" customHeight="1" thickBot="1" x14ac:dyDescent="0.3">
      <c r="A97" s="1863"/>
      <c r="B97" s="306" t="s">
        <v>1716</v>
      </c>
      <c r="C97" s="277">
        <v>1.5</v>
      </c>
      <c r="D97" s="163" t="s">
        <v>1646</v>
      </c>
      <c r="E97" s="421" t="s">
        <v>1650</v>
      </c>
      <c r="F97" s="590">
        <v>20673</v>
      </c>
    </row>
    <row r="98" spans="1:6" ht="71.25" customHeight="1" thickBot="1" x14ac:dyDescent="0.25">
      <c r="A98" s="173" t="s">
        <v>1722</v>
      </c>
      <c r="B98" s="174" t="s">
        <v>226</v>
      </c>
      <c r="C98" s="174" t="s">
        <v>1150</v>
      </c>
      <c r="D98" s="174" t="s">
        <v>1288</v>
      </c>
      <c r="E98" s="174" t="s">
        <v>1629</v>
      </c>
      <c r="F98" s="172" t="s">
        <v>45</v>
      </c>
    </row>
    <row r="99" spans="1:6" s="17" customFormat="1" ht="20.100000000000001" customHeight="1" x14ac:dyDescent="0.25">
      <c r="A99" s="1861"/>
      <c r="B99" s="105" t="s">
        <v>1715</v>
      </c>
      <c r="C99" s="288">
        <v>0.4</v>
      </c>
      <c r="D99" s="320" t="s">
        <v>1520</v>
      </c>
      <c r="E99" s="421" t="s">
        <v>1650</v>
      </c>
      <c r="F99" s="590">
        <v>23925</v>
      </c>
    </row>
    <row r="100" spans="1:6" s="17" customFormat="1" ht="20.100000000000001" customHeight="1" x14ac:dyDescent="0.25">
      <c r="A100" s="1862"/>
      <c r="B100" s="106" t="s">
        <v>1714</v>
      </c>
      <c r="C100" s="275">
        <v>0.4</v>
      </c>
      <c r="D100" s="319" t="s">
        <v>1520</v>
      </c>
      <c r="E100" s="421" t="s">
        <v>1650</v>
      </c>
      <c r="F100" s="590">
        <v>23925</v>
      </c>
    </row>
    <row r="101" spans="1:6" s="17" customFormat="1" ht="20.100000000000001" customHeight="1" x14ac:dyDescent="0.25">
      <c r="A101" s="1862"/>
      <c r="B101" s="106" t="s">
        <v>1713</v>
      </c>
      <c r="C101" s="275">
        <v>0.4</v>
      </c>
      <c r="D101" s="319" t="s">
        <v>1520</v>
      </c>
      <c r="E101" s="421" t="s">
        <v>1650</v>
      </c>
      <c r="F101" s="590">
        <v>23925</v>
      </c>
    </row>
    <row r="102" spans="1:6" s="17" customFormat="1" ht="20.100000000000001" customHeight="1" x14ac:dyDescent="0.25">
      <c r="A102" s="1862"/>
      <c r="B102" s="106" t="s">
        <v>1712</v>
      </c>
      <c r="C102" s="275">
        <v>0.4</v>
      </c>
      <c r="D102" s="319" t="s">
        <v>16</v>
      </c>
      <c r="E102" s="421" t="s">
        <v>1650</v>
      </c>
      <c r="F102" s="590">
        <v>24691</v>
      </c>
    </row>
    <row r="103" spans="1:6" s="17" customFormat="1" ht="20.100000000000001" customHeight="1" x14ac:dyDescent="0.25">
      <c r="A103" s="1862"/>
      <c r="B103" s="106" t="s">
        <v>1711</v>
      </c>
      <c r="C103" s="275">
        <v>0.8</v>
      </c>
      <c r="D103" s="319" t="s">
        <v>16</v>
      </c>
      <c r="E103" s="421" t="s">
        <v>1650</v>
      </c>
      <c r="F103" s="590">
        <v>26605</v>
      </c>
    </row>
    <row r="104" spans="1:6" s="17" customFormat="1" ht="20.100000000000001" customHeight="1" x14ac:dyDescent="0.25">
      <c r="A104" s="1862"/>
      <c r="B104" s="106" t="s">
        <v>1710</v>
      </c>
      <c r="C104" s="275">
        <v>0.8</v>
      </c>
      <c r="D104" s="319" t="s">
        <v>16</v>
      </c>
      <c r="E104" s="421" t="s">
        <v>1650</v>
      </c>
      <c r="F104" s="590">
        <v>27754</v>
      </c>
    </row>
    <row r="105" spans="1:6" s="17" customFormat="1" ht="20.100000000000001" customHeight="1" x14ac:dyDescent="0.25">
      <c r="A105" s="1862"/>
      <c r="B105" s="106" t="s">
        <v>1709</v>
      </c>
      <c r="C105" s="275">
        <v>0.75</v>
      </c>
      <c r="D105" s="162" t="s">
        <v>1646</v>
      </c>
      <c r="E105" s="421" t="s">
        <v>1685</v>
      </c>
      <c r="F105" s="590">
        <v>62201</v>
      </c>
    </row>
    <row r="106" spans="1:6" ht="20.100000000000001" customHeight="1" thickBot="1" x14ac:dyDescent="0.25">
      <c r="A106" s="1863"/>
      <c r="B106" s="306" t="s">
        <v>1708</v>
      </c>
      <c r="C106" s="277">
        <v>1.5</v>
      </c>
      <c r="D106" s="163" t="s">
        <v>1646</v>
      </c>
      <c r="E106" s="421" t="s">
        <v>1685</v>
      </c>
      <c r="F106" s="590">
        <v>66028</v>
      </c>
    </row>
    <row r="107" spans="1:6" ht="71.25" customHeight="1" thickBot="1" x14ac:dyDescent="0.25">
      <c r="A107" s="173" t="s">
        <v>1731</v>
      </c>
      <c r="B107" s="174" t="s">
        <v>226</v>
      </c>
      <c r="C107" s="174" t="s">
        <v>1150</v>
      </c>
      <c r="D107" s="174" t="s">
        <v>1288</v>
      </c>
      <c r="E107" s="174" t="s">
        <v>1629</v>
      </c>
      <c r="F107" s="172" t="s">
        <v>45</v>
      </c>
    </row>
    <row r="108" spans="1:6" s="17" customFormat="1" ht="20.100000000000001" customHeight="1" x14ac:dyDescent="0.25">
      <c r="A108" s="1861"/>
      <c r="B108" s="105" t="s">
        <v>1723</v>
      </c>
      <c r="C108" s="288">
        <v>0.75</v>
      </c>
      <c r="D108" s="161" t="s">
        <v>1520</v>
      </c>
      <c r="E108" s="421" t="s">
        <v>1685</v>
      </c>
      <c r="F108" s="590">
        <v>38087</v>
      </c>
    </row>
    <row r="109" spans="1:6" s="17" customFormat="1" ht="20.100000000000001" customHeight="1" x14ac:dyDescent="0.25">
      <c r="A109" s="1862"/>
      <c r="B109" s="106" t="s">
        <v>1724</v>
      </c>
      <c r="C109" s="275">
        <v>0.75</v>
      </c>
      <c r="D109" s="162" t="s">
        <v>1520</v>
      </c>
      <c r="E109" s="421" t="s">
        <v>1685</v>
      </c>
      <c r="F109" s="590">
        <v>38087</v>
      </c>
    </row>
    <row r="110" spans="1:6" s="17" customFormat="1" ht="20.100000000000001" customHeight="1" x14ac:dyDescent="0.25">
      <c r="A110" s="1862"/>
      <c r="B110" s="106" t="s">
        <v>1725</v>
      </c>
      <c r="C110" s="275">
        <v>0.75</v>
      </c>
      <c r="D110" s="162" t="s">
        <v>1520</v>
      </c>
      <c r="E110" s="421" t="s">
        <v>1685</v>
      </c>
      <c r="F110" s="590">
        <v>38087</v>
      </c>
    </row>
    <row r="111" spans="1:6" s="17" customFormat="1" ht="20.100000000000001" customHeight="1" x14ac:dyDescent="0.25">
      <c r="A111" s="1862"/>
      <c r="B111" s="106" t="s">
        <v>1726</v>
      </c>
      <c r="C111" s="275">
        <v>0.75</v>
      </c>
      <c r="D111" s="162" t="s">
        <v>1520</v>
      </c>
      <c r="E111" s="421" t="s">
        <v>1685</v>
      </c>
      <c r="F111" s="590">
        <v>39045</v>
      </c>
    </row>
    <row r="112" spans="1:6" s="17" customFormat="1" ht="20.100000000000001" customHeight="1" x14ac:dyDescent="0.25">
      <c r="A112" s="1862"/>
      <c r="B112" s="106" t="s">
        <v>1727</v>
      </c>
      <c r="C112" s="275">
        <v>0.75</v>
      </c>
      <c r="D112" s="162" t="s">
        <v>1520</v>
      </c>
      <c r="E112" s="421" t="s">
        <v>1685</v>
      </c>
      <c r="F112" s="590">
        <v>40002</v>
      </c>
    </row>
    <row r="113" spans="1:6" s="17" customFormat="1" ht="20.100000000000001" customHeight="1" x14ac:dyDescent="0.25">
      <c r="A113" s="1862"/>
      <c r="B113" s="106" t="s">
        <v>1728</v>
      </c>
      <c r="C113" s="275">
        <v>1.5</v>
      </c>
      <c r="D113" s="162" t="s">
        <v>1520</v>
      </c>
      <c r="E113" s="421" t="s">
        <v>1685</v>
      </c>
      <c r="F113" s="590">
        <v>40960</v>
      </c>
    </row>
    <row r="114" spans="1:6" ht="20.100000000000001" customHeight="1" x14ac:dyDescent="0.2">
      <c r="A114" s="1862"/>
      <c r="B114" s="106" t="s">
        <v>1729</v>
      </c>
      <c r="C114" s="275">
        <v>4</v>
      </c>
      <c r="D114" s="162" t="s">
        <v>1520</v>
      </c>
      <c r="E114" s="421" t="s">
        <v>1630</v>
      </c>
      <c r="F114" s="590">
        <v>41914</v>
      </c>
    </row>
    <row r="115" spans="1:6" ht="20.100000000000001" customHeight="1" thickBot="1" x14ac:dyDescent="0.25">
      <c r="A115" s="1863"/>
      <c r="B115" s="306" t="s">
        <v>1730</v>
      </c>
      <c r="C115" s="277">
        <v>5.5</v>
      </c>
      <c r="D115" s="163" t="s">
        <v>1520</v>
      </c>
      <c r="E115" s="421" t="s">
        <v>1651</v>
      </c>
      <c r="F115" s="590">
        <v>45743</v>
      </c>
    </row>
    <row r="116" spans="1:6" ht="71.25" customHeight="1" thickBot="1" x14ac:dyDescent="0.25">
      <c r="A116" s="173" t="s">
        <v>1742</v>
      </c>
      <c r="B116" s="174" t="s">
        <v>226</v>
      </c>
      <c r="C116" s="174" t="s">
        <v>1150</v>
      </c>
      <c r="D116" s="174" t="s">
        <v>1288</v>
      </c>
      <c r="E116" s="174" t="s">
        <v>1629</v>
      </c>
      <c r="F116" s="172" t="s">
        <v>45</v>
      </c>
    </row>
    <row r="117" spans="1:6" s="17" customFormat="1" ht="20.100000000000001" customHeight="1" x14ac:dyDescent="0.25">
      <c r="A117" s="1861"/>
      <c r="B117" s="105" t="s">
        <v>1732</v>
      </c>
      <c r="C117" s="288">
        <v>0.4</v>
      </c>
      <c r="D117" s="161" t="s">
        <v>1520</v>
      </c>
      <c r="E117" s="421" t="s">
        <v>1685</v>
      </c>
      <c r="F117" s="590">
        <v>41914</v>
      </c>
    </row>
    <row r="118" spans="1:6" s="17" customFormat="1" ht="20.100000000000001" customHeight="1" x14ac:dyDescent="0.25">
      <c r="A118" s="1862"/>
      <c r="B118" s="106" t="s">
        <v>1733</v>
      </c>
      <c r="C118" s="275">
        <v>0.4</v>
      </c>
      <c r="D118" s="162" t="s">
        <v>1520</v>
      </c>
      <c r="E118" s="421" t="s">
        <v>1685</v>
      </c>
      <c r="F118" s="590">
        <v>41914</v>
      </c>
    </row>
    <row r="119" spans="1:6" s="17" customFormat="1" ht="20.100000000000001" customHeight="1" x14ac:dyDescent="0.25">
      <c r="A119" s="1862"/>
      <c r="B119" s="106" t="s">
        <v>1734</v>
      </c>
      <c r="C119" s="275">
        <v>0.4</v>
      </c>
      <c r="D119" s="162" t="s">
        <v>1520</v>
      </c>
      <c r="E119" s="421" t="s">
        <v>1685</v>
      </c>
      <c r="F119" s="590">
        <v>41914</v>
      </c>
    </row>
    <row r="120" spans="1:6" s="17" customFormat="1" ht="20.100000000000001" customHeight="1" x14ac:dyDescent="0.25">
      <c r="A120" s="1862"/>
      <c r="B120" s="106" t="s">
        <v>1735</v>
      </c>
      <c r="C120" s="275">
        <v>0.4</v>
      </c>
      <c r="D120" s="162" t="s">
        <v>1520</v>
      </c>
      <c r="E120" s="421" t="s">
        <v>1685</v>
      </c>
      <c r="F120" s="590">
        <v>42873</v>
      </c>
    </row>
    <row r="121" spans="1:6" s="17" customFormat="1" ht="20.100000000000001" customHeight="1" x14ac:dyDescent="0.25">
      <c r="A121" s="1862"/>
      <c r="B121" s="106" t="s">
        <v>1736</v>
      </c>
      <c r="C121" s="275">
        <v>0.8</v>
      </c>
      <c r="D121" s="162" t="s">
        <v>1520</v>
      </c>
      <c r="E121" s="421" t="s">
        <v>1685</v>
      </c>
      <c r="F121" s="590">
        <v>45743</v>
      </c>
    </row>
    <row r="122" spans="1:6" s="17" customFormat="1" ht="20.100000000000001" customHeight="1" x14ac:dyDescent="0.25">
      <c r="A122" s="1862"/>
      <c r="B122" s="106" t="s">
        <v>1737</v>
      </c>
      <c r="C122" s="275">
        <v>0.8</v>
      </c>
      <c r="D122" s="162" t="s">
        <v>1520</v>
      </c>
      <c r="E122" s="421" t="s">
        <v>1685</v>
      </c>
      <c r="F122" s="590">
        <v>46702</v>
      </c>
    </row>
    <row r="123" spans="1:6" ht="20.100000000000001" customHeight="1" x14ac:dyDescent="0.2">
      <c r="A123" s="1862"/>
      <c r="B123" s="106" t="s">
        <v>1738</v>
      </c>
      <c r="C123" s="275">
        <v>0.75</v>
      </c>
      <c r="D123" s="162" t="s">
        <v>1646</v>
      </c>
      <c r="E123" s="421" t="s">
        <v>1685</v>
      </c>
      <c r="F123" s="590">
        <v>76362</v>
      </c>
    </row>
    <row r="124" spans="1:6" ht="20.100000000000001" customHeight="1" x14ac:dyDescent="0.2">
      <c r="A124" s="1862"/>
      <c r="B124" s="106" t="s">
        <v>1739</v>
      </c>
      <c r="C124" s="275">
        <v>1.5</v>
      </c>
      <c r="D124" s="162" t="s">
        <v>1646</v>
      </c>
      <c r="E124" s="421" t="s">
        <v>1685</v>
      </c>
      <c r="F124" s="590">
        <v>82104</v>
      </c>
    </row>
    <row r="125" spans="1:6" ht="20.100000000000001" customHeight="1" x14ac:dyDescent="0.2">
      <c r="A125" s="1862"/>
      <c r="B125" s="106" t="s">
        <v>1740</v>
      </c>
      <c r="C125" s="275">
        <v>0.4</v>
      </c>
      <c r="D125" s="162" t="s">
        <v>1520</v>
      </c>
      <c r="E125" s="421" t="s">
        <v>1630</v>
      </c>
      <c r="F125" s="590">
        <v>45743</v>
      </c>
    </row>
    <row r="126" spans="1:6" ht="20.100000000000001" customHeight="1" thickBot="1" x14ac:dyDescent="0.25">
      <c r="A126" s="1863"/>
      <c r="B126" s="306" t="s">
        <v>1741</v>
      </c>
      <c r="C126" s="277">
        <v>0.8</v>
      </c>
      <c r="D126" s="163" t="s">
        <v>1520</v>
      </c>
      <c r="E126" s="421" t="s">
        <v>1651</v>
      </c>
      <c r="F126" s="590">
        <v>49571</v>
      </c>
    </row>
    <row r="127" spans="1:6" ht="71.25" customHeight="1" thickBot="1" x14ac:dyDescent="0.25">
      <c r="A127" s="173" t="s">
        <v>1747</v>
      </c>
      <c r="B127" s="174" t="s">
        <v>226</v>
      </c>
      <c r="C127" s="174" t="s">
        <v>1150</v>
      </c>
      <c r="D127" s="174" t="s">
        <v>1288</v>
      </c>
      <c r="E127" s="174" t="s">
        <v>1629</v>
      </c>
      <c r="F127" s="172" t="s">
        <v>45</v>
      </c>
    </row>
    <row r="128" spans="1:6" s="17" customFormat="1" ht="23.1" customHeight="1" x14ac:dyDescent="0.25">
      <c r="A128" s="322"/>
      <c r="B128" s="105" t="s">
        <v>1743</v>
      </c>
      <c r="C128" s="288">
        <v>1.5</v>
      </c>
      <c r="D128" s="161" t="s">
        <v>1646</v>
      </c>
      <c r="E128" s="421" t="s">
        <v>1685</v>
      </c>
      <c r="F128" s="590">
        <v>27754</v>
      </c>
    </row>
    <row r="129" spans="1:6" s="17" customFormat="1" ht="23.1" customHeight="1" x14ac:dyDescent="0.25">
      <c r="A129" s="323"/>
      <c r="B129" s="106" t="s">
        <v>1744</v>
      </c>
      <c r="C129" s="275">
        <v>1.5</v>
      </c>
      <c r="D129" s="162" t="s">
        <v>1646</v>
      </c>
      <c r="E129" s="421" t="s">
        <v>1685</v>
      </c>
      <c r="F129" s="590">
        <v>27754</v>
      </c>
    </row>
    <row r="130" spans="1:6" s="17" customFormat="1" ht="23.1" customHeight="1" x14ac:dyDescent="0.25">
      <c r="A130" s="323"/>
      <c r="B130" s="106" t="s">
        <v>1745</v>
      </c>
      <c r="C130" s="275">
        <v>2.2000000000000002</v>
      </c>
      <c r="D130" s="162" t="s">
        <v>1646</v>
      </c>
      <c r="E130" s="421" t="s">
        <v>1685</v>
      </c>
      <c r="F130" s="590">
        <v>30432</v>
      </c>
    </row>
    <row r="131" spans="1:6" s="17" customFormat="1" ht="23.1" customHeight="1" thickBot="1" x14ac:dyDescent="0.3">
      <c r="A131" s="324"/>
      <c r="B131" s="306" t="s">
        <v>1746</v>
      </c>
      <c r="C131" s="277">
        <v>2.2000000000000002</v>
      </c>
      <c r="D131" s="163" t="s">
        <v>1646</v>
      </c>
      <c r="E131" s="421" t="s">
        <v>1685</v>
      </c>
      <c r="F131" s="590">
        <v>32345</v>
      </c>
    </row>
    <row r="132" spans="1:6" ht="71.25" customHeight="1" thickBot="1" x14ac:dyDescent="0.25">
      <c r="A132" s="173" t="s">
        <v>1748</v>
      </c>
      <c r="B132" s="174" t="s">
        <v>226</v>
      </c>
      <c r="C132" s="174" t="s">
        <v>1150</v>
      </c>
      <c r="D132" s="174" t="s">
        <v>1288</v>
      </c>
      <c r="E132" s="174" t="s">
        <v>1629</v>
      </c>
      <c r="F132" s="172" t="s">
        <v>45</v>
      </c>
    </row>
    <row r="133" spans="1:6" s="17" customFormat="1" ht="20.100000000000001" customHeight="1" x14ac:dyDescent="0.25">
      <c r="A133" s="322"/>
      <c r="B133" s="105" t="s">
        <v>1749</v>
      </c>
      <c r="C133" s="288">
        <v>1.5</v>
      </c>
      <c r="D133" s="161" t="s">
        <v>1520</v>
      </c>
      <c r="E133" s="421" t="s">
        <v>1685</v>
      </c>
      <c r="F133" s="590">
        <v>57225</v>
      </c>
    </row>
    <row r="134" spans="1:6" s="17" customFormat="1" ht="20.100000000000001" customHeight="1" x14ac:dyDescent="0.25">
      <c r="A134" s="1862"/>
      <c r="B134" s="106" t="s">
        <v>1750</v>
      </c>
      <c r="C134" s="275">
        <v>1.5</v>
      </c>
      <c r="D134" s="162" t="s">
        <v>1520</v>
      </c>
      <c r="E134" s="421" t="s">
        <v>1685</v>
      </c>
      <c r="F134" s="590">
        <v>57225</v>
      </c>
    </row>
    <row r="135" spans="1:6" s="17" customFormat="1" ht="20.100000000000001" customHeight="1" x14ac:dyDescent="0.25">
      <c r="A135" s="1862"/>
      <c r="B135" s="106" t="s">
        <v>1751</v>
      </c>
      <c r="C135" s="275">
        <v>2.2000000000000002</v>
      </c>
      <c r="D135" s="162" t="s">
        <v>1520</v>
      </c>
      <c r="E135" s="421" t="s">
        <v>1685</v>
      </c>
      <c r="F135" s="590">
        <v>59138</v>
      </c>
    </row>
    <row r="136" spans="1:6" s="17" customFormat="1" ht="20.100000000000001" customHeight="1" x14ac:dyDescent="0.25">
      <c r="A136" s="1862"/>
      <c r="B136" s="106" t="s">
        <v>1752</v>
      </c>
      <c r="C136" s="275">
        <v>2.2000000000000002</v>
      </c>
      <c r="D136" s="162" t="s">
        <v>1520</v>
      </c>
      <c r="E136" s="421" t="s">
        <v>1685</v>
      </c>
      <c r="F136" s="590">
        <v>61052</v>
      </c>
    </row>
    <row r="137" spans="1:6" s="17" customFormat="1" ht="20.100000000000001" customHeight="1" x14ac:dyDescent="0.25">
      <c r="A137" s="1862"/>
      <c r="B137" s="106" t="s">
        <v>1753</v>
      </c>
      <c r="C137" s="275">
        <v>5.5</v>
      </c>
      <c r="D137" s="162" t="s">
        <v>1520</v>
      </c>
      <c r="E137" s="421" t="s">
        <v>1651</v>
      </c>
      <c r="F137" s="590">
        <v>62967</v>
      </c>
    </row>
    <row r="138" spans="1:6" ht="20.100000000000001" customHeight="1" x14ac:dyDescent="0.2">
      <c r="A138" s="1862"/>
      <c r="B138" s="106" t="s">
        <v>1754</v>
      </c>
      <c r="C138" s="275">
        <v>1.5</v>
      </c>
      <c r="D138" s="162" t="s">
        <v>1646</v>
      </c>
      <c r="E138" s="421" t="s">
        <v>1685</v>
      </c>
      <c r="F138" s="590">
        <v>106982</v>
      </c>
    </row>
    <row r="139" spans="1:6" ht="20.100000000000001" customHeight="1" x14ac:dyDescent="0.2">
      <c r="A139" s="1862"/>
      <c r="B139" s="106" t="s">
        <v>1755</v>
      </c>
      <c r="C139" s="275">
        <v>1.5</v>
      </c>
      <c r="D139" s="162" t="s">
        <v>1646</v>
      </c>
      <c r="E139" s="421" t="s">
        <v>1685</v>
      </c>
      <c r="F139" s="590">
        <v>108899</v>
      </c>
    </row>
    <row r="140" spans="1:6" ht="20.100000000000001" customHeight="1" x14ac:dyDescent="0.2">
      <c r="A140" s="1862"/>
      <c r="B140" s="106" t="s">
        <v>1756</v>
      </c>
      <c r="C140" s="275">
        <v>2.2000000000000002</v>
      </c>
      <c r="D140" s="162" t="s">
        <v>1646</v>
      </c>
      <c r="E140" s="421" t="s">
        <v>1685</v>
      </c>
      <c r="F140" s="590">
        <v>111958</v>
      </c>
    </row>
    <row r="141" spans="1:6" ht="20.100000000000001" customHeight="1" thickBot="1" x14ac:dyDescent="0.25">
      <c r="A141" s="1863"/>
      <c r="B141" s="306" t="s">
        <v>1757</v>
      </c>
      <c r="C141" s="277">
        <v>2.2000000000000002</v>
      </c>
      <c r="D141" s="163" t="s">
        <v>1646</v>
      </c>
      <c r="E141" s="421" t="s">
        <v>1685</v>
      </c>
      <c r="F141" s="590">
        <v>113109</v>
      </c>
    </row>
    <row r="142" spans="1:6" ht="71.25" customHeight="1" thickBot="1" x14ac:dyDescent="0.25">
      <c r="A142" s="173" t="s">
        <v>1758</v>
      </c>
      <c r="B142" s="174" t="s">
        <v>226</v>
      </c>
      <c r="C142" s="174" t="s">
        <v>1150</v>
      </c>
      <c r="D142" s="174" t="s">
        <v>1288</v>
      </c>
      <c r="E142" s="174" t="s">
        <v>1629</v>
      </c>
      <c r="F142" s="326" t="s">
        <v>45</v>
      </c>
    </row>
    <row r="143" spans="1:6" s="17" customFormat="1" ht="20.100000000000001" customHeight="1" x14ac:dyDescent="0.25">
      <c r="A143" s="1861"/>
      <c r="B143" s="105" t="s">
        <v>1759</v>
      </c>
      <c r="C143" s="288">
        <v>4</v>
      </c>
      <c r="D143" s="320" t="s">
        <v>1520</v>
      </c>
      <c r="E143" s="421" t="s">
        <v>1685</v>
      </c>
      <c r="F143" s="590">
        <v>95501</v>
      </c>
    </row>
    <row r="144" spans="1:6" s="17" customFormat="1" ht="20.100000000000001" customHeight="1" x14ac:dyDescent="0.25">
      <c r="A144" s="1862"/>
      <c r="B144" s="106" t="s">
        <v>1760</v>
      </c>
      <c r="C144" s="275">
        <v>4</v>
      </c>
      <c r="D144" s="319" t="s">
        <v>1646</v>
      </c>
      <c r="E144" s="421" t="s">
        <v>1685</v>
      </c>
      <c r="F144" s="590">
        <v>99327</v>
      </c>
    </row>
    <row r="145" spans="1:6" s="17" customFormat="1" ht="20.100000000000001" customHeight="1" x14ac:dyDescent="0.25">
      <c r="A145" s="1862"/>
      <c r="B145" s="106" t="s">
        <v>1761</v>
      </c>
      <c r="C145" s="275">
        <v>5.5</v>
      </c>
      <c r="D145" s="319" t="s">
        <v>1646</v>
      </c>
      <c r="E145" s="421" t="s">
        <v>1685</v>
      </c>
      <c r="F145" s="590">
        <v>112724</v>
      </c>
    </row>
    <row r="146" spans="1:6" s="17" customFormat="1" ht="20.100000000000001" customHeight="1" x14ac:dyDescent="0.25">
      <c r="A146" s="1862"/>
      <c r="B146" s="106" t="s">
        <v>1762</v>
      </c>
      <c r="C146" s="275">
        <v>5.5</v>
      </c>
      <c r="D146" s="319" t="s">
        <v>1646</v>
      </c>
      <c r="E146" s="421" t="s">
        <v>1685</v>
      </c>
      <c r="F146" s="590">
        <v>116553</v>
      </c>
    </row>
    <row r="147" spans="1:6" s="17" customFormat="1" ht="20.100000000000001" customHeight="1" x14ac:dyDescent="0.25">
      <c r="A147" s="1862"/>
      <c r="B147" s="106" t="s">
        <v>1763</v>
      </c>
      <c r="C147" s="275">
        <v>7.5</v>
      </c>
      <c r="D147" s="319" t="s">
        <v>1646</v>
      </c>
      <c r="E147" s="421" t="s">
        <v>1685</v>
      </c>
      <c r="F147" s="590">
        <v>133777</v>
      </c>
    </row>
    <row r="148" spans="1:6" ht="20.100000000000001" customHeight="1" x14ac:dyDescent="0.2">
      <c r="A148" s="1862"/>
      <c r="B148" s="106" t="s">
        <v>1764</v>
      </c>
      <c r="C148" s="275">
        <v>7.5</v>
      </c>
      <c r="D148" s="319" t="s">
        <v>1646</v>
      </c>
      <c r="E148" s="421" t="s">
        <v>1685</v>
      </c>
      <c r="F148" s="590">
        <v>139517</v>
      </c>
    </row>
    <row r="149" spans="1:6" ht="20.100000000000001" customHeight="1" thickBot="1" x14ac:dyDescent="0.25">
      <c r="A149" s="1863"/>
      <c r="B149" s="306" t="s">
        <v>1765</v>
      </c>
      <c r="C149" s="277">
        <v>7.5</v>
      </c>
      <c r="D149" s="321" t="s">
        <v>1646</v>
      </c>
      <c r="E149" s="421" t="s">
        <v>1685</v>
      </c>
      <c r="F149" s="590">
        <v>152911</v>
      </c>
    </row>
    <row r="150" spans="1:6" ht="71.25" customHeight="1" thickBot="1" x14ac:dyDescent="0.25">
      <c r="A150" s="173" t="s">
        <v>1773</v>
      </c>
      <c r="B150" s="174" t="s">
        <v>226</v>
      </c>
      <c r="C150" s="174" t="s">
        <v>1150</v>
      </c>
      <c r="D150" s="174" t="s">
        <v>1288</v>
      </c>
      <c r="E150" s="174" t="s">
        <v>1629</v>
      </c>
      <c r="F150" s="172" t="s">
        <v>45</v>
      </c>
    </row>
    <row r="151" spans="1:6" s="17" customFormat="1" ht="20.100000000000001" customHeight="1" x14ac:dyDescent="0.25">
      <c r="A151" s="322"/>
      <c r="B151" s="105" t="s">
        <v>1766</v>
      </c>
      <c r="C151" s="288">
        <v>4</v>
      </c>
      <c r="D151" s="161" t="s">
        <v>1646</v>
      </c>
      <c r="E151" s="421" t="s">
        <v>1685</v>
      </c>
      <c r="F151" s="590">
        <v>144494</v>
      </c>
    </row>
    <row r="152" spans="1:6" s="17" customFormat="1" ht="20.100000000000001" customHeight="1" x14ac:dyDescent="0.25">
      <c r="A152" s="323"/>
      <c r="B152" s="106" t="s">
        <v>1767</v>
      </c>
      <c r="C152" s="275">
        <v>4</v>
      </c>
      <c r="D152" s="162" t="s">
        <v>1646</v>
      </c>
      <c r="E152" s="421" t="s">
        <v>1685</v>
      </c>
      <c r="F152" s="590">
        <v>148320</v>
      </c>
    </row>
    <row r="153" spans="1:6" s="17" customFormat="1" ht="20.100000000000001" customHeight="1" x14ac:dyDescent="0.25">
      <c r="A153" s="323"/>
      <c r="B153" s="106" t="s">
        <v>1768</v>
      </c>
      <c r="C153" s="275">
        <v>5.5</v>
      </c>
      <c r="D153" s="162" t="s">
        <v>1646</v>
      </c>
      <c r="E153" s="421" t="s">
        <v>1685</v>
      </c>
      <c r="F153" s="590">
        <v>163631</v>
      </c>
    </row>
    <row r="154" spans="1:6" s="17" customFormat="1" ht="20.100000000000001" customHeight="1" x14ac:dyDescent="0.25">
      <c r="A154" s="323"/>
      <c r="B154" s="106" t="s">
        <v>1769</v>
      </c>
      <c r="C154" s="275">
        <v>5.5</v>
      </c>
      <c r="D154" s="162" t="s">
        <v>1646</v>
      </c>
      <c r="E154" s="421" t="s">
        <v>1685</v>
      </c>
      <c r="F154" s="590">
        <v>167459</v>
      </c>
    </row>
    <row r="155" spans="1:6" s="17" customFormat="1" ht="20.100000000000001" customHeight="1" x14ac:dyDescent="0.25">
      <c r="A155" s="323"/>
      <c r="B155" s="106" t="s">
        <v>1770</v>
      </c>
      <c r="C155" s="275">
        <v>7.5</v>
      </c>
      <c r="D155" s="162" t="s">
        <v>1646</v>
      </c>
      <c r="E155" s="421" t="s">
        <v>1651</v>
      </c>
      <c r="F155" s="590">
        <v>198079</v>
      </c>
    </row>
    <row r="156" spans="1:6" ht="20.100000000000001" customHeight="1" x14ac:dyDescent="0.2">
      <c r="A156" s="323"/>
      <c r="B156" s="106" t="s">
        <v>1771</v>
      </c>
      <c r="C156" s="275">
        <v>7.5</v>
      </c>
      <c r="D156" s="162" t="s">
        <v>1646</v>
      </c>
      <c r="E156" s="421" t="s">
        <v>1685</v>
      </c>
      <c r="F156" s="590">
        <v>201904</v>
      </c>
    </row>
    <row r="157" spans="1:6" ht="20.100000000000001" customHeight="1" thickBot="1" x14ac:dyDescent="0.25">
      <c r="A157" s="324"/>
      <c r="B157" s="306" t="s">
        <v>1772</v>
      </c>
      <c r="C157" s="277">
        <v>7.5</v>
      </c>
      <c r="D157" s="163" t="s">
        <v>1646</v>
      </c>
      <c r="E157" s="421" t="s">
        <v>1685</v>
      </c>
      <c r="F157" s="590">
        <v>209561</v>
      </c>
    </row>
    <row r="158" spans="1:6" ht="45.75" customHeight="1" thickBot="1" x14ac:dyDescent="0.25">
      <c r="A158" s="2046" t="s">
        <v>1774</v>
      </c>
      <c r="B158" s="2023"/>
      <c r="C158" s="2023"/>
      <c r="D158" s="2023"/>
      <c r="E158" s="2023"/>
      <c r="F158" s="2024"/>
    </row>
    <row r="159" spans="1:6" ht="46.5" customHeight="1" thickBot="1" x14ac:dyDescent="0.25">
      <c r="A159" s="165" t="s">
        <v>1775</v>
      </c>
      <c r="B159" s="171" t="s">
        <v>226</v>
      </c>
      <c r="C159" s="171" t="s">
        <v>1150</v>
      </c>
      <c r="D159" s="171" t="s">
        <v>1288</v>
      </c>
      <c r="E159" s="171" t="s">
        <v>1629</v>
      </c>
      <c r="F159" s="170" t="s">
        <v>45</v>
      </c>
    </row>
    <row r="160" spans="1:6" s="17" customFormat="1" ht="20.100000000000001" customHeight="1" x14ac:dyDescent="0.25">
      <c r="A160" s="1861"/>
      <c r="B160" s="105" t="s">
        <v>1776</v>
      </c>
      <c r="C160" s="288">
        <v>2</v>
      </c>
      <c r="D160" s="161" t="s">
        <v>1299</v>
      </c>
      <c r="E160" s="421" t="s">
        <v>1630</v>
      </c>
      <c r="F160" s="590">
        <v>32443</v>
      </c>
    </row>
    <row r="161" spans="1:6" s="17" customFormat="1" ht="20.100000000000001" customHeight="1" x14ac:dyDescent="0.25">
      <c r="A161" s="1862"/>
      <c r="B161" s="106" t="s">
        <v>1777</v>
      </c>
      <c r="C161" s="275">
        <v>4</v>
      </c>
      <c r="D161" s="162" t="s">
        <v>1299</v>
      </c>
      <c r="E161" s="421" t="s">
        <v>1630</v>
      </c>
      <c r="F161" s="590">
        <v>38184</v>
      </c>
    </row>
    <row r="162" spans="1:6" s="17" customFormat="1" ht="20.100000000000001" customHeight="1" x14ac:dyDescent="0.25">
      <c r="A162" s="1862"/>
      <c r="B162" s="106" t="s">
        <v>1778</v>
      </c>
      <c r="C162" s="275">
        <v>5.5</v>
      </c>
      <c r="D162" s="162" t="s">
        <v>1299</v>
      </c>
      <c r="E162" s="421" t="s">
        <v>1630</v>
      </c>
      <c r="F162" s="590">
        <v>39983</v>
      </c>
    </row>
    <row r="163" spans="1:6" s="17" customFormat="1" ht="20.100000000000001" customHeight="1" x14ac:dyDescent="0.25">
      <c r="A163" s="1862"/>
      <c r="B163" s="106" t="s">
        <v>1779</v>
      </c>
      <c r="C163" s="275">
        <v>7.5</v>
      </c>
      <c r="D163" s="162" t="s">
        <v>1299</v>
      </c>
      <c r="E163" s="421" t="s">
        <v>1651</v>
      </c>
      <c r="F163" s="590">
        <v>45361</v>
      </c>
    </row>
    <row r="164" spans="1:6" s="17" customFormat="1" ht="20.100000000000001" customHeight="1" x14ac:dyDescent="0.25">
      <c r="A164" s="1862"/>
      <c r="B164" s="106" t="s">
        <v>1780</v>
      </c>
      <c r="C164" s="275">
        <v>11</v>
      </c>
      <c r="D164" s="162" t="s">
        <v>1299</v>
      </c>
      <c r="E164" s="421" t="s">
        <v>1651</v>
      </c>
      <c r="F164" s="590">
        <v>48135</v>
      </c>
    </row>
    <row r="165" spans="1:6" ht="20.100000000000001" customHeight="1" thickBot="1" x14ac:dyDescent="0.25">
      <c r="A165" s="1863"/>
      <c r="B165" s="306" t="s">
        <v>1781</v>
      </c>
      <c r="C165" s="277">
        <v>15</v>
      </c>
      <c r="D165" s="163" t="s">
        <v>1299</v>
      </c>
      <c r="E165" s="421" t="s">
        <v>1651</v>
      </c>
      <c r="F165" s="590">
        <v>52057</v>
      </c>
    </row>
    <row r="166" spans="1:6" ht="46.5" customHeight="1" thickBot="1" x14ac:dyDescent="0.25">
      <c r="A166" s="173" t="s">
        <v>1787</v>
      </c>
      <c r="B166" s="174" t="s">
        <v>226</v>
      </c>
      <c r="C166" s="174" t="s">
        <v>1150</v>
      </c>
      <c r="D166" s="174" t="s">
        <v>1288</v>
      </c>
      <c r="E166" s="174" t="s">
        <v>1629</v>
      </c>
      <c r="F166" s="172" t="s">
        <v>45</v>
      </c>
    </row>
    <row r="167" spans="1:6" s="17" customFormat="1" ht="20.100000000000001" customHeight="1" x14ac:dyDescent="0.25">
      <c r="A167" s="1861"/>
      <c r="B167" s="105" t="s">
        <v>1782</v>
      </c>
      <c r="C167" s="288">
        <v>4</v>
      </c>
      <c r="D167" s="320" t="s">
        <v>1299</v>
      </c>
      <c r="E167" s="421" t="s">
        <v>1685</v>
      </c>
      <c r="F167" s="590">
        <v>50334</v>
      </c>
    </row>
    <row r="168" spans="1:6" s="17" customFormat="1" ht="20.100000000000001" customHeight="1" x14ac:dyDescent="0.25">
      <c r="A168" s="1862"/>
      <c r="B168" s="106" t="s">
        <v>1783</v>
      </c>
      <c r="C168" s="275">
        <v>5.5</v>
      </c>
      <c r="D168" s="319" t="s">
        <v>16</v>
      </c>
      <c r="E168" s="421" t="s">
        <v>1685</v>
      </c>
      <c r="F168" s="590">
        <v>54930</v>
      </c>
    </row>
    <row r="169" spans="1:6" s="17" customFormat="1" ht="20.100000000000001" customHeight="1" x14ac:dyDescent="0.25">
      <c r="A169" s="1862"/>
      <c r="B169" s="106" t="s">
        <v>1784</v>
      </c>
      <c r="C169" s="275">
        <v>7.5</v>
      </c>
      <c r="D169" s="319" t="s">
        <v>16</v>
      </c>
      <c r="E169" s="421" t="s">
        <v>1685</v>
      </c>
      <c r="F169" s="590">
        <v>57033</v>
      </c>
    </row>
    <row r="170" spans="1:6" s="17" customFormat="1" ht="20.100000000000001" customHeight="1" x14ac:dyDescent="0.25">
      <c r="A170" s="1862"/>
      <c r="B170" s="106" t="s">
        <v>1785</v>
      </c>
      <c r="C170" s="275">
        <v>11</v>
      </c>
      <c r="D170" s="319" t="s">
        <v>16</v>
      </c>
      <c r="E170" s="421" t="s">
        <v>1685</v>
      </c>
      <c r="F170" s="590">
        <v>58471</v>
      </c>
    </row>
    <row r="171" spans="1:6" s="17" customFormat="1" ht="20.100000000000001" customHeight="1" thickBot="1" x14ac:dyDescent="0.3">
      <c r="A171" s="1863"/>
      <c r="B171" s="306" t="s">
        <v>1786</v>
      </c>
      <c r="C171" s="277">
        <v>15</v>
      </c>
      <c r="D171" s="321" t="s">
        <v>16</v>
      </c>
      <c r="E171" s="421" t="s">
        <v>1685</v>
      </c>
      <c r="F171" s="590">
        <v>62012</v>
      </c>
    </row>
    <row r="172" spans="1:6" ht="46.5" customHeight="1" thickBot="1" x14ac:dyDescent="0.25">
      <c r="A172" s="173" t="s">
        <v>1788</v>
      </c>
      <c r="B172" s="174" t="s">
        <v>226</v>
      </c>
      <c r="C172" s="174" t="s">
        <v>1150</v>
      </c>
      <c r="D172" s="174" t="s">
        <v>1288</v>
      </c>
      <c r="E172" s="174" t="s">
        <v>1629</v>
      </c>
      <c r="F172" s="172" t="s">
        <v>45</v>
      </c>
    </row>
    <row r="173" spans="1:6" s="17" customFormat="1" ht="20.100000000000001" customHeight="1" x14ac:dyDescent="0.25">
      <c r="A173" s="322"/>
      <c r="B173" s="105" t="s">
        <v>1797</v>
      </c>
      <c r="C173" s="288">
        <v>0.75</v>
      </c>
      <c r="D173" s="320" t="s">
        <v>1299</v>
      </c>
      <c r="E173" s="421" t="s">
        <v>1685</v>
      </c>
      <c r="F173" s="590">
        <v>94736</v>
      </c>
    </row>
    <row r="174" spans="1:6" s="17" customFormat="1" ht="20.100000000000001" customHeight="1" x14ac:dyDescent="0.25">
      <c r="A174" s="323"/>
      <c r="B174" s="106" t="s">
        <v>1796</v>
      </c>
      <c r="C174" s="275">
        <v>1.5</v>
      </c>
      <c r="D174" s="319" t="s">
        <v>1299</v>
      </c>
      <c r="E174" s="421" t="s">
        <v>1685</v>
      </c>
      <c r="F174" s="590">
        <v>98562</v>
      </c>
    </row>
    <row r="175" spans="1:6" s="17" customFormat="1" ht="20.100000000000001" customHeight="1" x14ac:dyDescent="0.25">
      <c r="A175" s="323"/>
      <c r="B175" s="106" t="s">
        <v>1795</v>
      </c>
      <c r="C175" s="275">
        <v>2.2000000000000002</v>
      </c>
      <c r="D175" s="319" t="s">
        <v>1299</v>
      </c>
      <c r="E175" s="421" t="s">
        <v>1685</v>
      </c>
      <c r="F175" s="590">
        <v>102391</v>
      </c>
    </row>
    <row r="176" spans="1:6" s="17" customFormat="1" ht="20.100000000000001" customHeight="1" x14ac:dyDescent="0.25">
      <c r="A176" s="323"/>
      <c r="B176" s="106" t="s">
        <v>1794</v>
      </c>
      <c r="C176" s="275">
        <v>3</v>
      </c>
      <c r="D176" s="319" t="s">
        <v>16</v>
      </c>
      <c r="E176" s="421" t="s">
        <v>1685</v>
      </c>
      <c r="F176" s="590">
        <v>104304</v>
      </c>
    </row>
    <row r="177" spans="1:6" s="17" customFormat="1" ht="20.100000000000001" customHeight="1" x14ac:dyDescent="0.25">
      <c r="A177" s="323"/>
      <c r="B177" s="106" t="s">
        <v>1793</v>
      </c>
      <c r="C177" s="275">
        <v>4</v>
      </c>
      <c r="D177" s="319" t="s">
        <v>1299</v>
      </c>
      <c r="E177" s="421" t="s">
        <v>1685</v>
      </c>
      <c r="F177" s="590">
        <v>108131</v>
      </c>
    </row>
    <row r="178" spans="1:6" ht="20.100000000000001" customHeight="1" x14ac:dyDescent="0.2">
      <c r="A178" s="323"/>
      <c r="B178" s="106" t="s">
        <v>1792</v>
      </c>
      <c r="C178" s="275">
        <v>5.5</v>
      </c>
      <c r="D178" s="319" t="s">
        <v>1299</v>
      </c>
      <c r="E178" s="421" t="s">
        <v>1685</v>
      </c>
      <c r="F178" s="590">
        <v>129758</v>
      </c>
    </row>
    <row r="179" spans="1:6" ht="20.100000000000001" customHeight="1" x14ac:dyDescent="0.2">
      <c r="A179" s="323"/>
      <c r="B179" s="106" t="s">
        <v>1791</v>
      </c>
      <c r="C179" s="275">
        <v>7.5</v>
      </c>
      <c r="D179" s="319" t="s">
        <v>16</v>
      </c>
      <c r="E179" s="421" t="s">
        <v>1685</v>
      </c>
      <c r="F179" s="590">
        <v>140475</v>
      </c>
    </row>
    <row r="180" spans="1:6" ht="20.100000000000001" customHeight="1" x14ac:dyDescent="0.2">
      <c r="A180" s="323"/>
      <c r="B180" s="106" t="s">
        <v>1790</v>
      </c>
      <c r="C180" s="275">
        <v>11</v>
      </c>
      <c r="D180" s="319" t="s">
        <v>1646</v>
      </c>
      <c r="E180" s="421" t="s">
        <v>1685</v>
      </c>
      <c r="F180" s="590">
        <v>163631</v>
      </c>
    </row>
    <row r="181" spans="1:6" ht="20.100000000000001" customHeight="1" thickBot="1" x14ac:dyDescent="0.25">
      <c r="A181" s="323"/>
      <c r="B181" s="306" t="s">
        <v>1789</v>
      </c>
      <c r="C181" s="277">
        <v>15</v>
      </c>
      <c r="D181" s="321" t="s">
        <v>1646</v>
      </c>
      <c r="E181" s="421" t="s">
        <v>1685</v>
      </c>
      <c r="F181" s="590">
        <v>182958</v>
      </c>
    </row>
    <row r="182" spans="1:6" ht="45" customHeight="1" thickBot="1" x14ac:dyDescent="0.25">
      <c r="A182" s="2022" t="s">
        <v>1918</v>
      </c>
      <c r="B182" s="2023"/>
      <c r="C182" s="2023"/>
      <c r="D182" s="2023"/>
      <c r="E182" s="2023"/>
      <c r="F182" s="2024"/>
    </row>
    <row r="183" spans="1:6" ht="60.75" customHeight="1" thickBot="1" x14ac:dyDescent="0.25">
      <c r="A183" s="184" t="s">
        <v>1923</v>
      </c>
      <c r="B183" s="171" t="s">
        <v>226</v>
      </c>
      <c r="C183" s="171" t="s">
        <v>1150</v>
      </c>
      <c r="D183" s="171" t="s">
        <v>1288</v>
      </c>
      <c r="E183" s="171" t="s">
        <v>1629</v>
      </c>
      <c r="F183" s="170" t="s">
        <v>45</v>
      </c>
    </row>
    <row r="184" spans="1:6" ht="20.100000000000001" customHeight="1" x14ac:dyDescent="0.2">
      <c r="A184" s="323"/>
      <c r="B184" s="327" t="s">
        <v>1919</v>
      </c>
      <c r="C184" s="285">
        <v>5.5</v>
      </c>
      <c r="D184" s="187" t="s">
        <v>16</v>
      </c>
      <c r="E184" s="421" t="s">
        <v>1651</v>
      </c>
      <c r="F184" s="590">
        <v>43516</v>
      </c>
    </row>
    <row r="185" spans="1:6" ht="20.100000000000001" customHeight="1" x14ac:dyDescent="0.2">
      <c r="A185" s="323"/>
      <c r="B185" s="328" t="s">
        <v>1920</v>
      </c>
      <c r="C185" s="276">
        <v>7.5</v>
      </c>
      <c r="D185" s="186" t="s">
        <v>16</v>
      </c>
      <c r="E185" s="421" t="s">
        <v>1651</v>
      </c>
      <c r="F185" s="590">
        <v>46776</v>
      </c>
    </row>
    <row r="186" spans="1:6" ht="20.100000000000001" customHeight="1" x14ac:dyDescent="0.2">
      <c r="A186" s="323"/>
      <c r="B186" s="328" t="s">
        <v>1921</v>
      </c>
      <c r="C186" s="276">
        <v>11</v>
      </c>
      <c r="D186" s="186" t="s">
        <v>16</v>
      </c>
      <c r="E186" s="421" t="s">
        <v>1651</v>
      </c>
      <c r="F186" s="590">
        <v>50038</v>
      </c>
    </row>
    <row r="187" spans="1:6" ht="20.100000000000001" customHeight="1" x14ac:dyDescent="0.2">
      <c r="A187" s="323"/>
      <c r="B187" s="417" t="s">
        <v>1922</v>
      </c>
      <c r="C187" s="415">
        <v>15</v>
      </c>
      <c r="D187" s="418" t="s">
        <v>16</v>
      </c>
      <c r="E187" s="421" t="s">
        <v>1651</v>
      </c>
      <c r="F187" s="590">
        <v>53298</v>
      </c>
    </row>
    <row r="188" spans="1:6" ht="20.100000000000001" customHeight="1" x14ac:dyDescent="0.2">
      <c r="A188" s="323"/>
      <c r="B188" s="419" t="s">
        <v>2164</v>
      </c>
      <c r="C188" s="286">
        <v>18.5</v>
      </c>
      <c r="D188" s="420" t="s">
        <v>16</v>
      </c>
      <c r="E188" s="421" t="s">
        <v>1685</v>
      </c>
      <c r="F188" s="590">
        <v>63005</v>
      </c>
    </row>
    <row r="189" spans="1:6" ht="20.100000000000001" customHeight="1" x14ac:dyDescent="0.2">
      <c r="A189" s="323"/>
      <c r="B189" s="422" t="s">
        <v>2165</v>
      </c>
      <c r="C189" s="423">
        <v>22</v>
      </c>
      <c r="D189" s="424" t="s">
        <v>16</v>
      </c>
      <c r="E189" s="421" t="s">
        <v>1685</v>
      </c>
      <c r="F189" s="590">
        <v>65723</v>
      </c>
    </row>
    <row r="190" spans="1:6" ht="20.100000000000001" customHeight="1" thickBot="1" x14ac:dyDescent="0.25">
      <c r="A190" s="323"/>
      <c r="B190" s="425" t="s">
        <v>2166</v>
      </c>
      <c r="C190" s="416">
        <v>30</v>
      </c>
      <c r="D190" s="426" t="s">
        <v>16</v>
      </c>
      <c r="E190" s="421" t="s">
        <v>1685</v>
      </c>
      <c r="F190" s="590">
        <v>69736</v>
      </c>
    </row>
    <row r="191" spans="1:6" ht="58.5" customHeight="1" thickBot="1" x14ac:dyDescent="0.25">
      <c r="A191" s="184" t="s">
        <v>1928</v>
      </c>
      <c r="B191" s="174" t="s">
        <v>226</v>
      </c>
      <c r="C191" s="174" t="s">
        <v>1150</v>
      </c>
      <c r="D191" s="174" t="s">
        <v>1288</v>
      </c>
      <c r="E191" s="174" t="s">
        <v>1629</v>
      </c>
      <c r="F191" s="172" t="s">
        <v>45</v>
      </c>
    </row>
    <row r="192" spans="1:6" ht="20.100000000000001" customHeight="1" x14ac:dyDescent="0.2">
      <c r="A192" s="2134"/>
      <c r="B192" s="327" t="s">
        <v>1924</v>
      </c>
      <c r="C192" s="312">
        <v>5.5</v>
      </c>
      <c r="D192" s="187" t="s">
        <v>16</v>
      </c>
      <c r="E192" s="421" t="s">
        <v>1651</v>
      </c>
      <c r="F192" s="590">
        <v>36504</v>
      </c>
    </row>
    <row r="193" spans="1:6" ht="20.100000000000001" customHeight="1" x14ac:dyDescent="0.2">
      <c r="A193" s="2134"/>
      <c r="B193" s="328" t="s">
        <v>1925</v>
      </c>
      <c r="C193" s="414">
        <v>7.5</v>
      </c>
      <c r="D193" s="186" t="s">
        <v>16</v>
      </c>
      <c r="E193" s="421" t="s">
        <v>1651</v>
      </c>
      <c r="F193" s="590">
        <v>39766</v>
      </c>
    </row>
    <row r="194" spans="1:6" ht="20.100000000000001" customHeight="1" x14ac:dyDescent="0.2">
      <c r="A194" s="2134"/>
      <c r="B194" s="328" t="s">
        <v>1926</v>
      </c>
      <c r="C194" s="414">
        <v>11</v>
      </c>
      <c r="D194" s="186" t="s">
        <v>16</v>
      </c>
      <c r="E194" s="421" t="s">
        <v>1651</v>
      </c>
      <c r="F194" s="590">
        <v>43026</v>
      </c>
    </row>
    <row r="195" spans="1:6" ht="20.100000000000001" customHeight="1" x14ac:dyDescent="0.2">
      <c r="A195" s="2134"/>
      <c r="B195" s="328" t="s">
        <v>1927</v>
      </c>
      <c r="C195" s="414">
        <v>15</v>
      </c>
      <c r="D195" s="186" t="s">
        <v>16</v>
      </c>
      <c r="E195" s="421" t="s">
        <v>1651</v>
      </c>
      <c r="F195" s="590">
        <v>46287</v>
      </c>
    </row>
    <row r="196" spans="1:6" ht="20.100000000000001" customHeight="1" x14ac:dyDescent="0.2">
      <c r="A196" s="2134"/>
      <c r="B196" s="419" t="s">
        <v>2167</v>
      </c>
      <c r="C196" s="286">
        <v>18.5</v>
      </c>
      <c r="D196" s="420" t="s">
        <v>16</v>
      </c>
      <c r="E196" s="421" t="s">
        <v>1685</v>
      </c>
      <c r="F196" s="590">
        <v>67615</v>
      </c>
    </row>
    <row r="197" spans="1:6" ht="20.100000000000001" customHeight="1" x14ac:dyDescent="0.2">
      <c r="A197" s="2134"/>
      <c r="B197" s="419" t="s">
        <v>2168</v>
      </c>
      <c r="C197" s="423">
        <v>22</v>
      </c>
      <c r="D197" s="420" t="s">
        <v>16</v>
      </c>
      <c r="E197" s="421" t="s">
        <v>1685</v>
      </c>
      <c r="F197" s="590">
        <v>70854</v>
      </c>
    </row>
    <row r="198" spans="1:6" ht="20.100000000000001" customHeight="1" thickBot="1" x14ac:dyDescent="0.25">
      <c r="A198" s="2135"/>
      <c r="B198" s="425" t="s">
        <v>2169</v>
      </c>
      <c r="C198" s="416">
        <v>30</v>
      </c>
      <c r="D198" s="427" t="s">
        <v>16</v>
      </c>
      <c r="E198" s="421" t="s">
        <v>1685</v>
      </c>
      <c r="F198" s="590">
        <v>72924</v>
      </c>
    </row>
    <row r="199" spans="1:6" ht="96" customHeight="1" thickBot="1" x14ac:dyDescent="0.25">
      <c r="A199" s="183" t="s">
        <v>1938</v>
      </c>
      <c r="B199" s="174" t="s">
        <v>226</v>
      </c>
      <c r="C199" s="174" t="s">
        <v>1150</v>
      </c>
      <c r="D199" s="174" t="s">
        <v>1288</v>
      </c>
      <c r="E199" s="174" t="s">
        <v>1629</v>
      </c>
      <c r="F199" s="172" t="s">
        <v>45</v>
      </c>
    </row>
    <row r="200" spans="1:6" ht="20.100000000000001" customHeight="1" x14ac:dyDescent="0.2">
      <c r="A200" s="322"/>
      <c r="B200" s="327" t="s">
        <v>1929</v>
      </c>
      <c r="C200" s="288">
        <v>5.5</v>
      </c>
      <c r="D200" s="187" t="s">
        <v>16</v>
      </c>
      <c r="E200" s="421" t="s">
        <v>1651</v>
      </c>
      <c r="F200" s="590">
        <v>48407</v>
      </c>
    </row>
    <row r="201" spans="1:6" ht="20.100000000000001" customHeight="1" x14ac:dyDescent="0.2">
      <c r="A201" s="323"/>
      <c r="B201" s="328" t="s">
        <v>1930</v>
      </c>
      <c r="C201" s="275">
        <v>7.5</v>
      </c>
      <c r="D201" s="186" t="s">
        <v>16</v>
      </c>
      <c r="E201" s="421" t="s">
        <v>1651</v>
      </c>
      <c r="F201" s="590">
        <v>51667</v>
      </c>
    </row>
    <row r="202" spans="1:6" ht="20.100000000000001" customHeight="1" x14ac:dyDescent="0.2">
      <c r="A202" s="323"/>
      <c r="B202" s="328" t="s">
        <v>1931</v>
      </c>
      <c r="C202" s="275">
        <v>11</v>
      </c>
      <c r="D202" s="186" t="s">
        <v>16</v>
      </c>
      <c r="E202" s="421" t="s">
        <v>1651</v>
      </c>
      <c r="F202" s="590">
        <v>54928</v>
      </c>
    </row>
    <row r="203" spans="1:6" ht="20.100000000000001" customHeight="1" x14ac:dyDescent="0.2">
      <c r="A203" s="323"/>
      <c r="B203" s="328" t="s">
        <v>1932</v>
      </c>
      <c r="C203" s="414">
        <v>15</v>
      </c>
      <c r="D203" s="186" t="s">
        <v>16</v>
      </c>
      <c r="E203" s="421" t="s">
        <v>1651</v>
      </c>
      <c r="F203" s="590">
        <v>58188</v>
      </c>
    </row>
    <row r="204" spans="1:6" ht="20.100000000000001" customHeight="1" x14ac:dyDescent="0.2">
      <c r="A204" s="323"/>
      <c r="B204" s="419" t="s">
        <v>2170</v>
      </c>
      <c r="C204" s="286">
        <v>18.5</v>
      </c>
      <c r="D204" s="428" t="s">
        <v>16</v>
      </c>
      <c r="E204" s="421" t="s">
        <v>1685</v>
      </c>
      <c r="F204" s="590">
        <v>69812</v>
      </c>
    </row>
    <row r="205" spans="1:6" ht="20.100000000000001" customHeight="1" x14ac:dyDescent="0.2">
      <c r="A205" s="323"/>
      <c r="B205" s="422" t="s">
        <v>2171</v>
      </c>
      <c r="C205" s="423">
        <v>22</v>
      </c>
      <c r="D205" s="429" t="s">
        <v>16</v>
      </c>
      <c r="E205" s="421" t="s">
        <v>1685</v>
      </c>
      <c r="F205" s="590">
        <v>71870</v>
      </c>
    </row>
    <row r="206" spans="1:6" ht="20.100000000000001" customHeight="1" thickBot="1" x14ac:dyDescent="0.25">
      <c r="A206" s="324"/>
      <c r="B206" s="425" t="s">
        <v>2172</v>
      </c>
      <c r="C206" s="416">
        <v>30</v>
      </c>
      <c r="D206" s="427" t="s">
        <v>16</v>
      </c>
      <c r="E206" s="421" t="s">
        <v>1685</v>
      </c>
      <c r="F206" s="590">
        <v>74842</v>
      </c>
    </row>
    <row r="207" spans="1:6" ht="97.5" customHeight="1" thickBot="1" x14ac:dyDescent="0.25">
      <c r="A207" s="183" t="s">
        <v>1937</v>
      </c>
      <c r="B207" s="174" t="s">
        <v>226</v>
      </c>
      <c r="C207" s="174" t="s">
        <v>1150</v>
      </c>
      <c r="D207" s="174" t="s">
        <v>1288</v>
      </c>
      <c r="E207" s="174" t="s">
        <v>1629</v>
      </c>
      <c r="F207" s="172" t="s">
        <v>45</v>
      </c>
    </row>
    <row r="208" spans="1:6" ht="20.100000000000001" customHeight="1" x14ac:dyDescent="0.2">
      <c r="A208" s="322"/>
      <c r="B208" s="327" t="s">
        <v>1933</v>
      </c>
      <c r="C208" s="288">
        <v>5.5</v>
      </c>
      <c r="D208" s="187" t="s">
        <v>16</v>
      </c>
      <c r="E208" s="421" t="s">
        <v>1651</v>
      </c>
      <c r="F208" s="590">
        <v>41395</v>
      </c>
    </row>
    <row r="209" spans="1:6" ht="20.100000000000001" customHeight="1" x14ac:dyDescent="0.2">
      <c r="A209" s="323"/>
      <c r="B209" s="328" t="s">
        <v>1934</v>
      </c>
      <c r="C209" s="275">
        <v>7.5</v>
      </c>
      <c r="D209" s="186" t="s">
        <v>16</v>
      </c>
      <c r="E209" s="421" t="s">
        <v>1651</v>
      </c>
      <c r="F209" s="590">
        <v>44656</v>
      </c>
    </row>
    <row r="210" spans="1:6" ht="20.100000000000001" customHeight="1" x14ac:dyDescent="0.2">
      <c r="A210" s="323"/>
      <c r="B210" s="328" t="s">
        <v>1935</v>
      </c>
      <c r="C210" s="275">
        <v>11</v>
      </c>
      <c r="D210" s="186" t="s">
        <v>16</v>
      </c>
      <c r="E210" s="421" t="s">
        <v>1651</v>
      </c>
      <c r="F210" s="590">
        <v>47916</v>
      </c>
    </row>
    <row r="211" spans="1:6" ht="20.100000000000001" customHeight="1" x14ac:dyDescent="0.2">
      <c r="A211" s="323"/>
      <c r="B211" s="328" t="s">
        <v>1936</v>
      </c>
      <c r="C211" s="414">
        <v>15</v>
      </c>
      <c r="D211" s="186" t="s">
        <v>16</v>
      </c>
      <c r="E211" s="421" t="s">
        <v>1651</v>
      </c>
      <c r="F211" s="590">
        <v>51178</v>
      </c>
    </row>
    <row r="212" spans="1:6" ht="20.100000000000001" customHeight="1" x14ac:dyDescent="0.2">
      <c r="A212" s="323"/>
      <c r="B212" s="430" t="s">
        <v>2173</v>
      </c>
      <c r="C212" s="286">
        <v>18.5</v>
      </c>
      <c r="D212" s="428" t="s">
        <v>16</v>
      </c>
      <c r="E212" s="421" t="s">
        <v>1685</v>
      </c>
      <c r="F212" s="590">
        <v>70371</v>
      </c>
    </row>
    <row r="213" spans="1:6" ht="20.100000000000001" customHeight="1" x14ac:dyDescent="0.2">
      <c r="A213" s="323"/>
      <c r="B213" s="431" t="s">
        <v>2174</v>
      </c>
      <c r="C213" s="423">
        <v>22</v>
      </c>
      <c r="D213" s="429" t="s">
        <v>16</v>
      </c>
      <c r="E213" s="421" t="s">
        <v>1685</v>
      </c>
      <c r="F213" s="590">
        <v>73648</v>
      </c>
    </row>
    <row r="214" spans="1:6" ht="20.100000000000001" customHeight="1" thickBot="1" x14ac:dyDescent="0.25">
      <c r="A214" s="324"/>
      <c r="B214" s="432" t="s">
        <v>2175</v>
      </c>
      <c r="C214" s="416">
        <v>30</v>
      </c>
      <c r="D214" s="427" t="s">
        <v>16</v>
      </c>
      <c r="E214" s="421" t="s">
        <v>1685</v>
      </c>
      <c r="F214" s="590">
        <v>75946</v>
      </c>
    </row>
    <row r="215" spans="1:6" ht="68.25" customHeight="1" thickBot="1" x14ac:dyDescent="0.25">
      <c r="A215" s="183" t="s">
        <v>1943</v>
      </c>
      <c r="B215" s="174" t="s">
        <v>226</v>
      </c>
      <c r="C215" s="174" t="s">
        <v>1150</v>
      </c>
      <c r="D215" s="174" t="s">
        <v>1288</v>
      </c>
      <c r="E215" s="174" t="s">
        <v>1629</v>
      </c>
      <c r="F215" s="172" t="s">
        <v>45</v>
      </c>
    </row>
    <row r="216" spans="1:6" ht="20.100000000000001" customHeight="1" x14ac:dyDescent="0.2">
      <c r="A216" s="322"/>
      <c r="B216" s="327" t="s">
        <v>1939</v>
      </c>
      <c r="C216" s="288">
        <v>5.5</v>
      </c>
      <c r="D216" s="187" t="s">
        <v>16</v>
      </c>
      <c r="E216" s="421" t="s">
        <v>1651</v>
      </c>
      <c r="F216" s="590">
        <v>46287</v>
      </c>
    </row>
    <row r="217" spans="1:6" ht="20.100000000000001" customHeight="1" x14ac:dyDescent="0.2">
      <c r="A217" s="323"/>
      <c r="B217" s="328" t="s">
        <v>1940</v>
      </c>
      <c r="C217" s="275">
        <v>7.5</v>
      </c>
      <c r="D217" s="186" t="s">
        <v>16</v>
      </c>
      <c r="E217" s="421" t="s">
        <v>1651</v>
      </c>
      <c r="F217" s="590">
        <v>49547</v>
      </c>
    </row>
    <row r="218" spans="1:6" ht="20.100000000000001" customHeight="1" x14ac:dyDescent="0.2">
      <c r="A218" s="323"/>
      <c r="B218" s="328" t="s">
        <v>1941</v>
      </c>
      <c r="C218" s="275">
        <v>11</v>
      </c>
      <c r="D218" s="186" t="s">
        <v>16</v>
      </c>
      <c r="E218" s="421" t="s">
        <v>1651</v>
      </c>
      <c r="F218" s="590">
        <v>52808</v>
      </c>
    </row>
    <row r="219" spans="1:6" ht="20.100000000000001" customHeight="1" x14ac:dyDescent="0.2">
      <c r="A219" s="323"/>
      <c r="B219" s="328" t="s">
        <v>1942</v>
      </c>
      <c r="C219" s="414">
        <v>15</v>
      </c>
      <c r="D219" s="186" t="s">
        <v>16</v>
      </c>
      <c r="E219" s="421" t="s">
        <v>1651</v>
      </c>
      <c r="F219" s="590">
        <v>56068</v>
      </c>
    </row>
    <row r="220" spans="1:6" ht="20.100000000000001" customHeight="1" x14ac:dyDescent="0.2">
      <c r="A220" s="323"/>
      <c r="B220" s="430" t="s">
        <v>2176</v>
      </c>
      <c r="C220" s="286">
        <v>18.5</v>
      </c>
      <c r="D220" s="428" t="s">
        <v>16</v>
      </c>
      <c r="E220" s="421" t="s">
        <v>1685</v>
      </c>
      <c r="F220" s="590">
        <v>76061</v>
      </c>
    </row>
    <row r="221" spans="1:6" ht="20.100000000000001" customHeight="1" x14ac:dyDescent="0.2">
      <c r="A221" s="323"/>
      <c r="B221" s="431" t="s">
        <v>2177</v>
      </c>
      <c r="C221" s="423">
        <v>22</v>
      </c>
      <c r="D221" s="429" t="s">
        <v>16</v>
      </c>
      <c r="E221" s="421" t="s">
        <v>1685</v>
      </c>
      <c r="F221" s="590">
        <v>79160</v>
      </c>
    </row>
    <row r="222" spans="1:6" ht="20.100000000000001" customHeight="1" thickBot="1" x14ac:dyDescent="0.25">
      <c r="A222" s="324"/>
      <c r="B222" s="432" t="s">
        <v>2178</v>
      </c>
      <c r="C222" s="416">
        <v>30</v>
      </c>
      <c r="D222" s="427" t="s">
        <v>16</v>
      </c>
      <c r="E222" s="421" t="s">
        <v>1685</v>
      </c>
      <c r="F222" s="590">
        <v>81941</v>
      </c>
    </row>
    <row r="223" spans="1:6" ht="78.75" customHeight="1" thickBot="1" x14ac:dyDescent="0.25">
      <c r="A223" s="184" t="s">
        <v>1948</v>
      </c>
      <c r="B223" s="174" t="s">
        <v>226</v>
      </c>
      <c r="C223" s="174" t="s">
        <v>1150</v>
      </c>
      <c r="D223" s="174" t="s">
        <v>1288</v>
      </c>
      <c r="E223" s="174" t="s">
        <v>1629</v>
      </c>
      <c r="F223" s="172" t="s">
        <v>45</v>
      </c>
    </row>
    <row r="224" spans="1:6" ht="20.100000000000001" customHeight="1" x14ac:dyDescent="0.2">
      <c r="A224" s="330"/>
      <c r="B224" s="327" t="s">
        <v>1944</v>
      </c>
      <c r="C224" s="288">
        <v>5.5</v>
      </c>
      <c r="D224" s="187" t="s">
        <v>16</v>
      </c>
      <c r="E224" s="421" t="s">
        <v>1651</v>
      </c>
      <c r="F224" s="590">
        <v>43026</v>
      </c>
    </row>
    <row r="225" spans="1:6" ht="20.100000000000001" customHeight="1" x14ac:dyDescent="0.2">
      <c r="A225" s="330"/>
      <c r="B225" s="328" t="s">
        <v>1945</v>
      </c>
      <c r="C225" s="275">
        <v>7.5</v>
      </c>
      <c r="D225" s="186" t="s">
        <v>16</v>
      </c>
      <c r="E225" s="421" t="s">
        <v>1651</v>
      </c>
      <c r="F225" s="590">
        <v>46287</v>
      </c>
    </row>
    <row r="226" spans="1:6" ht="20.100000000000001" customHeight="1" x14ac:dyDescent="0.2">
      <c r="A226" s="330"/>
      <c r="B226" s="328" t="s">
        <v>1946</v>
      </c>
      <c r="C226" s="275">
        <v>11</v>
      </c>
      <c r="D226" s="186" t="s">
        <v>16</v>
      </c>
      <c r="E226" s="421" t="s">
        <v>1651</v>
      </c>
      <c r="F226" s="590">
        <v>49547</v>
      </c>
    </row>
    <row r="227" spans="1:6" ht="20.100000000000001" customHeight="1" x14ac:dyDescent="0.2">
      <c r="A227" s="330"/>
      <c r="B227" s="328" t="s">
        <v>1947</v>
      </c>
      <c r="C227" s="414">
        <v>15</v>
      </c>
      <c r="D227" s="186" t="s">
        <v>16</v>
      </c>
      <c r="E227" s="421" t="s">
        <v>1651</v>
      </c>
      <c r="F227" s="590">
        <v>52808</v>
      </c>
    </row>
    <row r="228" spans="1:6" ht="20.100000000000001" customHeight="1" x14ac:dyDescent="0.2">
      <c r="A228" s="330"/>
      <c r="B228" s="430" t="s">
        <v>2179</v>
      </c>
      <c r="C228" s="286">
        <v>18.5</v>
      </c>
      <c r="D228" s="428" t="s">
        <v>16</v>
      </c>
      <c r="E228" s="421" t="s">
        <v>1685</v>
      </c>
      <c r="F228" s="590">
        <v>78448</v>
      </c>
    </row>
    <row r="229" spans="1:6" ht="20.100000000000001" customHeight="1" x14ac:dyDescent="0.2">
      <c r="A229" s="330"/>
      <c r="B229" s="431" t="s">
        <v>2180</v>
      </c>
      <c r="C229" s="423">
        <v>22</v>
      </c>
      <c r="D229" s="429" t="s">
        <v>16</v>
      </c>
      <c r="E229" s="421" t="s">
        <v>1685</v>
      </c>
      <c r="F229" s="590">
        <v>80150</v>
      </c>
    </row>
    <row r="230" spans="1:6" ht="20.100000000000001" customHeight="1" thickBot="1" x14ac:dyDescent="0.25">
      <c r="A230" s="330"/>
      <c r="B230" s="432" t="s">
        <v>2181</v>
      </c>
      <c r="C230" s="416">
        <v>30</v>
      </c>
      <c r="D230" s="427" t="s">
        <v>16</v>
      </c>
      <c r="E230" s="421" t="s">
        <v>1685</v>
      </c>
      <c r="F230" s="590">
        <v>83782</v>
      </c>
    </row>
    <row r="231" spans="1:6" ht="80.25" customHeight="1" thickBot="1" x14ac:dyDescent="0.25">
      <c r="A231" s="183" t="s">
        <v>1949</v>
      </c>
      <c r="B231" s="174" t="s">
        <v>226</v>
      </c>
      <c r="C231" s="174" t="s">
        <v>1150</v>
      </c>
      <c r="D231" s="174" t="s">
        <v>1288</v>
      </c>
      <c r="E231" s="174" t="s">
        <v>1629</v>
      </c>
      <c r="F231" s="172" t="s">
        <v>45</v>
      </c>
    </row>
    <row r="232" spans="1:6" ht="20.100000000000001" customHeight="1" x14ac:dyDescent="0.2">
      <c r="A232" s="322"/>
      <c r="B232" s="327" t="s">
        <v>1950</v>
      </c>
      <c r="C232" s="312">
        <v>5.5</v>
      </c>
      <c r="D232" s="187" t="s">
        <v>16</v>
      </c>
      <c r="E232" s="421" t="s">
        <v>1651</v>
      </c>
      <c r="F232" s="590">
        <v>58188</v>
      </c>
    </row>
    <row r="233" spans="1:6" ht="20.100000000000001" customHeight="1" x14ac:dyDescent="0.2">
      <c r="A233" s="323"/>
      <c r="B233" s="328" t="s">
        <v>1951</v>
      </c>
      <c r="C233" s="414">
        <v>7.5</v>
      </c>
      <c r="D233" s="186" t="s">
        <v>16</v>
      </c>
      <c r="E233" s="421" t="s">
        <v>1651</v>
      </c>
      <c r="F233" s="590">
        <v>61450</v>
      </c>
    </row>
    <row r="234" spans="1:6" ht="20.100000000000001" customHeight="1" x14ac:dyDescent="0.2">
      <c r="A234" s="323"/>
      <c r="B234" s="328" t="s">
        <v>1952</v>
      </c>
      <c r="C234" s="414">
        <v>11</v>
      </c>
      <c r="D234" s="186" t="s">
        <v>16</v>
      </c>
      <c r="E234" s="421" t="s">
        <v>1651</v>
      </c>
      <c r="F234" s="590">
        <v>64710</v>
      </c>
    </row>
    <row r="235" spans="1:6" ht="20.100000000000001" customHeight="1" x14ac:dyDescent="0.2">
      <c r="A235" s="323"/>
      <c r="B235" s="328" t="s">
        <v>1953</v>
      </c>
      <c r="C235" s="414">
        <v>15</v>
      </c>
      <c r="D235" s="186" t="s">
        <v>16</v>
      </c>
      <c r="E235" s="421" t="s">
        <v>1651</v>
      </c>
      <c r="F235" s="590">
        <v>67971</v>
      </c>
    </row>
    <row r="236" spans="1:6" ht="20.100000000000001" customHeight="1" x14ac:dyDescent="0.2">
      <c r="A236" s="323"/>
      <c r="B236" s="430" t="s">
        <v>2182</v>
      </c>
      <c r="C236" s="286">
        <v>18.5</v>
      </c>
      <c r="D236" s="420" t="s">
        <v>16</v>
      </c>
      <c r="E236" s="421" t="s">
        <v>1685</v>
      </c>
      <c r="F236" s="590">
        <v>82233</v>
      </c>
    </row>
    <row r="237" spans="1:6" ht="20.100000000000001" customHeight="1" x14ac:dyDescent="0.2">
      <c r="A237" s="323"/>
      <c r="B237" s="431" t="s">
        <v>2183</v>
      </c>
      <c r="C237" s="423">
        <v>22</v>
      </c>
      <c r="D237" s="420" t="s">
        <v>16</v>
      </c>
      <c r="E237" s="421" t="s">
        <v>1685</v>
      </c>
      <c r="F237" s="590">
        <v>83857</v>
      </c>
    </row>
    <row r="238" spans="1:6" ht="20.100000000000001" customHeight="1" thickBot="1" x14ac:dyDescent="0.25">
      <c r="A238" s="324"/>
      <c r="B238" s="432" t="s">
        <v>2184</v>
      </c>
      <c r="C238" s="416">
        <v>30</v>
      </c>
      <c r="D238" s="427" t="s">
        <v>16</v>
      </c>
      <c r="E238" s="421" t="s">
        <v>1685</v>
      </c>
      <c r="F238" s="590">
        <v>87008</v>
      </c>
    </row>
    <row r="239" spans="1:6" ht="87" customHeight="1" thickBot="1" x14ac:dyDescent="0.25">
      <c r="A239" s="173" t="s">
        <v>1958</v>
      </c>
      <c r="B239" s="174" t="s">
        <v>226</v>
      </c>
      <c r="C239" s="174" t="s">
        <v>1150</v>
      </c>
      <c r="D239" s="174" t="s">
        <v>1288</v>
      </c>
      <c r="E239" s="174" t="s">
        <v>1629</v>
      </c>
      <c r="F239" s="172" t="s">
        <v>45</v>
      </c>
    </row>
    <row r="240" spans="1:6" ht="20.100000000000001" customHeight="1" x14ac:dyDescent="0.2">
      <c r="A240" s="322"/>
      <c r="B240" s="331" t="s">
        <v>1954</v>
      </c>
      <c r="C240" s="288">
        <v>5.5</v>
      </c>
      <c r="D240" s="187" t="s">
        <v>16</v>
      </c>
      <c r="E240" s="421" t="s">
        <v>1651</v>
      </c>
      <c r="F240" s="590">
        <v>51178</v>
      </c>
    </row>
    <row r="241" spans="1:6" ht="20.100000000000001" customHeight="1" x14ac:dyDescent="0.2">
      <c r="A241" s="323"/>
      <c r="B241" s="332" t="s">
        <v>1955</v>
      </c>
      <c r="C241" s="275">
        <v>7.5</v>
      </c>
      <c r="D241" s="186" t="s">
        <v>16</v>
      </c>
      <c r="E241" s="421" t="s">
        <v>1651</v>
      </c>
      <c r="F241" s="590">
        <v>54438</v>
      </c>
    </row>
    <row r="242" spans="1:6" ht="20.100000000000001" customHeight="1" x14ac:dyDescent="0.2">
      <c r="A242" s="323"/>
      <c r="B242" s="332" t="s">
        <v>1956</v>
      </c>
      <c r="C242" s="414">
        <v>11</v>
      </c>
      <c r="D242" s="186" t="s">
        <v>16</v>
      </c>
      <c r="E242" s="421" t="s">
        <v>1651</v>
      </c>
      <c r="F242" s="590">
        <v>57699</v>
      </c>
    </row>
    <row r="243" spans="1:6" ht="20.100000000000001" customHeight="1" x14ac:dyDescent="0.2">
      <c r="A243" s="323"/>
      <c r="B243" s="332" t="s">
        <v>1957</v>
      </c>
      <c r="C243" s="414">
        <v>15</v>
      </c>
      <c r="D243" s="186" t="s">
        <v>16</v>
      </c>
      <c r="E243" s="421" t="s">
        <v>1651</v>
      </c>
      <c r="F243" s="590">
        <v>60959</v>
      </c>
    </row>
    <row r="244" spans="1:6" ht="20.100000000000001" customHeight="1" x14ac:dyDescent="0.2">
      <c r="A244" s="323"/>
      <c r="B244" s="433" t="s">
        <v>2185</v>
      </c>
      <c r="C244" s="286">
        <v>18.5</v>
      </c>
      <c r="D244" s="428" t="s">
        <v>16</v>
      </c>
      <c r="E244" s="421" t="s">
        <v>1685</v>
      </c>
      <c r="F244" s="590">
        <v>81992</v>
      </c>
    </row>
    <row r="245" spans="1:6" ht="20.100000000000001" customHeight="1" x14ac:dyDescent="0.2">
      <c r="A245" s="323"/>
      <c r="B245" s="434" t="s">
        <v>2186</v>
      </c>
      <c r="C245" s="423">
        <v>22</v>
      </c>
      <c r="D245" s="429" t="s">
        <v>16</v>
      </c>
      <c r="E245" s="421" t="s">
        <v>1685</v>
      </c>
      <c r="F245" s="590">
        <v>82792</v>
      </c>
    </row>
    <row r="246" spans="1:6" ht="20.100000000000001" customHeight="1" thickBot="1" x14ac:dyDescent="0.25">
      <c r="A246" s="324"/>
      <c r="B246" s="435" t="s">
        <v>2187</v>
      </c>
      <c r="C246" s="416">
        <v>30</v>
      </c>
      <c r="D246" s="427" t="s">
        <v>16</v>
      </c>
      <c r="E246" s="421" t="s">
        <v>1685</v>
      </c>
      <c r="F246" s="590">
        <v>87364</v>
      </c>
    </row>
    <row r="247" spans="1:6" ht="45" customHeight="1" thickBot="1" x14ac:dyDescent="0.25">
      <c r="A247" s="2022" t="s">
        <v>1959</v>
      </c>
      <c r="B247" s="2023"/>
      <c r="C247" s="2023"/>
      <c r="D247" s="2023"/>
      <c r="E247" s="2023"/>
      <c r="F247" s="2024"/>
    </row>
    <row r="248" spans="1:6" ht="60.75" customHeight="1" thickBot="1" x14ac:dyDescent="0.25">
      <c r="A248" s="183" t="s">
        <v>1959</v>
      </c>
      <c r="B248" s="171" t="s">
        <v>226</v>
      </c>
      <c r="C248" s="171" t="s">
        <v>1150</v>
      </c>
      <c r="D248" s="171" t="s">
        <v>1288</v>
      </c>
      <c r="E248" s="171" t="s">
        <v>1629</v>
      </c>
      <c r="F248" s="170" t="s">
        <v>45</v>
      </c>
    </row>
    <row r="249" spans="1:6" ht="20.100000000000001" customHeight="1" x14ac:dyDescent="0.2">
      <c r="A249" s="322"/>
      <c r="B249" s="327" t="s">
        <v>1960</v>
      </c>
      <c r="C249" s="288">
        <v>24</v>
      </c>
      <c r="D249" s="187" t="s">
        <v>16</v>
      </c>
      <c r="E249" s="421" t="s">
        <v>1651</v>
      </c>
      <c r="F249" s="590">
        <v>22234</v>
      </c>
    </row>
    <row r="250" spans="1:6" ht="20.100000000000001" customHeight="1" x14ac:dyDescent="0.2">
      <c r="A250" s="323"/>
      <c r="B250" s="328" t="s">
        <v>1961</v>
      </c>
      <c r="C250" s="275">
        <v>24</v>
      </c>
      <c r="D250" s="186" t="s">
        <v>16</v>
      </c>
      <c r="E250" s="421" t="s">
        <v>1651</v>
      </c>
      <c r="F250" s="590">
        <v>26472</v>
      </c>
    </row>
    <row r="251" spans="1:6" ht="20.100000000000001" customHeight="1" x14ac:dyDescent="0.2">
      <c r="A251" s="323"/>
      <c r="B251" s="328" t="s">
        <v>1962</v>
      </c>
      <c r="C251" s="275">
        <v>24</v>
      </c>
      <c r="D251" s="186" t="s">
        <v>16</v>
      </c>
      <c r="E251" s="421" t="s">
        <v>1651</v>
      </c>
      <c r="F251" s="590">
        <v>46706</v>
      </c>
    </row>
    <row r="252" spans="1:6" ht="20.100000000000001" customHeight="1" thickBot="1" x14ac:dyDescent="0.25">
      <c r="A252" s="324"/>
      <c r="B252" s="329" t="s">
        <v>1963</v>
      </c>
      <c r="C252" s="277">
        <v>24</v>
      </c>
      <c r="D252" s="188" t="s">
        <v>16</v>
      </c>
      <c r="E252" s="421" t="s">
        <v>1651</v>
      </c>
      <c r="F252" s="590">
        <v>58704</v>
      </c>
    </row>
    <row r="253" spans="1:6" ht="41.25" customHeight="1" thickBot="1" x14ac:dyDescent="0.25">
      <c r="A253" s="2022" t="s">
        <v>1964</v>
      </c>
      <c r="B253" s="2023"/>
      <c r="C253" s="2023"/>
      <c r="D253" s="2023"/>
      <c r="E253" s="2023"/>
      <c r="F253" s="2024"/>
    </row>
    <row r="254" spans="1:6" ht="73.5" customHeight="1" thickBot="1" x14ac:dyDescent="0.25">
      <c r="A254" s="183" t="s">
        <v>1973</v>
      </c>
      <c r="B254" s="171" t="s">
        <v>226</v>
      </c>
      <c r="C254" s="171" t="s">
        <v>1150</v>
      </c>
      <c r="D254" s="171" t="s">
        <v>1288</v>
      </c>
      <c r="E254" s="171" t="s">
        <v>1629</v>
      </c>
      <c r="F254" s="170" t="s">
        <v>45</v>
      </c>
    </row>
    <row r="255" spans="1:6" ht="20.100000000000001" customHeight="1" x14ac:dyDescent="0.2">
      <c r="A255" s="322"/>
      <c r="B255" s="333" t="s">
        <v>1965</v>
      </c>
      <c r="C255" s="312">
        <v>24</v>
      </c>
      <c r="D255" s="187" t="s">
        <v>16</v>
      </c>
      <c r="E255" s="421" t="s">
        <v>1651</v>
      </c>
      <c r="F255" s="590">
        <v>88888</v>
      </c>
    </row>
    <row r="256" spans="1:6" ht="20.100000000000001" customHeight="1" x14ac:dyDescent="0.2">
      <c r="A256" s="323"/>
      <c r="B256" s="334" t="s">
        <v>1966</v>
      </c>
      <c r="C256" s="552">
        <v>24</v>
      </c>
      <c r="D256" s="186" t="s">
        <v>16</v>
      </c>
      <c r="E256" s="421" t="s">
        <v>1651</v>
      </c>
      <c r="F256" s="590">
        <v>97270</v>
      </c>
    </row>
    <row r="257" spans="1:6" ht="20.100000000000001" customHeight="1" x14ac:dyDescent="0.2">
      <c r="A257" s="323"/>
      <c r="B257" s="334" t="s">
        <v>1967</v>
      </c>
      <c r="C257" s="552">
        <v>24</v>
      </c>
      <c r="D257" s="186" t="s">
        <v>16</v>
      </c>
      <c r="E257" s="421" t="s">
        <v>1651</v>
      </c>
      <c r="F257" s="590">
        <v>101969</v>
      </c>
    </row>
    <row r="258" spans="1:6" ht="20.100000000000001" customHeight="1" x14ac:dyDescent="0.2">
      <c r="A258" s="323"/>
      <c r="B258" s="334" t="s">
        <v>1968</v>
      </c>
      <c r="C258" s="552">
        <v>24</v>
      </c>
      <c r="D258" s="186" t="s">
        <v>16</v>
      </c>
      <c r="E258" s="421" t="s">
        <v>1651</v>
      </c>
      <c r="F258" s="590">
        <v>107938</v>
      </c>
    </row>
    <row r="259" spans="1:6" ht="20.100000000000001" customHeight="1" x14ac:dyDescent="0.2">
      <c r="A259" s="323"/>
      <c r="B259" s="334" t="s">
        <v>2408</v>
      </c>
      <c r="C259" s="552">
        <v>24</v>
      </c>
      <c r="D259" s="186" t="s">
        <v>16</v>
      </c>
      <c r="E259" s="421" t="s">
        <v>1651</v>
      </c>
      <c r="F259" s="590">
        <v>121412</v>
      </c>
    </row>
    <row r="260" spans="1:6" ht="20.100000000000001" customHeight="1" x14ac:dyDescent="0.2">
      <c r="A260" s="323"/>
      <c r="B260" s="334" t="s">
        <v>2409</v>
      </c>
      <c r="C260" s="552">
        <v>24</v>
      </c>
      <c r="D260" s="186" t="s">
        <v>16</v>
      </c>
      <c r="E260" s="421" t="s">
        <v>1651</v>
      </c>
      <c r="F260" s="590">
        <v>126619</v>
      </c>
    </row>
    <row r="261" spans="1:6" ht="20.100000000000001" customHeight="1" x14ac:dyDescent="0.2">
      <c r="A261" s="323"/>
      <c r="B261" s="334" t="s">
        <v>2410</v>
      </c>
      <c r="C261" s="552">
        <v>24</v>
      </c>
      <c r="D261" s="186" t="s">
        <v>16</v>
      </c>
      <c r="E261" s="421" t="s">
        <v>1651</v>
      </c>
      <c r="F261" s="590">
        <v>131826</v>
      </c>
    </row>
    <row r="262" spans="1:6" ht="20.100000000000001" customHeight="1" x14ac:dyDescent="0.2">
      <c r="A262" s="323"/>
      <c r="B262" s="588" t="s">
        <v>1969</v>
      </c>
      <c r="C262" s="552">
        <v>24</v>
      </c>
      <c r="D262" s="186" t="s">
        <v>16</v>
      </c>
      <c r="E262" s="421" t="s">
        <v>1651</v>
      </c>
      <c r="F262" s="590">
        <v>116828</v>
      </c>
    </row>
    <row r="263" spans="1:6" ht="20.100000000000001" customHeight="1" x14ac:dyDescent="0.2">
      <c r="A263" s="323"/>
      <c r="B263" s="588" t="s">
        <v>1970</v>
      </c>
      <c r="C263" s="552">
        <v>24</v>
      </c>
      <c r="D263" s="186" t="s">
        <v>16</v>
      </c>
      <c r="E263" s="421" t="s">
        <v>1651</v>
      </c>
      <c r="F263" s="590">
        <v>125718</v>
      </c>
    </row>
    <row r="264" spans="1:6" ht="20.100000000000001" customHeight="1" x14ac:dyDescent="0.2">
      <c r="A264" s="323"/>
      <c r="B264" s="588" t="s">
        <v>1971</v>
      </c>
      <c r="C264" s="552">
        <v>24</v>
      </c>
      <c r="D264" s="186" t="s">
        <v>16</v>
      </c>
      <c r="E264" s="421" t="s">
        <v>1651</v>
      </c>
      <c r="F264" s="590">
        <v>131560</v>
      </c>
    </row>
    <row r="265" spans="1:6" ht="20.100000000000001" customHeight="1" x14ac:dyDescent="0.2">
      <c r="A265" s="323"/>
      <c r="B265" s="588" t="s">
        <v>1972</v>
      </c>
      <c r="C265" s="552">
        <v>24</v>
      </c>
      <c r="D265" s="186" t="s">
        <v>16</v>
      </c>
      <c r="E265" s="421" t="s">
        <v>1651</v>
      </c>
      <c r="F265" s="590">
        <v>138418</v>
      </c>
    </row>
    <row r="266" spans="1:6" ht="20.100000000000001" customHeight="1" x14ac:dyDescent="0.2">
      <c r="A266" s="323"/>
      <c r="B266" s="588" t="s">
        <v>2411</v>
      </c>
      <c r="C266" s="552">
        <v>24</v>
      </c>
      <c r="D266" s="186" t="s">
        <v>16</v>
      </c>
      <c r="E266" s="421" t="s">
        <v>1651</v>
      </c>
      <c r="F266" s="590">
        <v>153797</v>
      </c>
    </row>
    <row r="267" spans="1:6" ht="20.100000000000001" customHeight="1" x14ac:dyDescent="0.2">
      <c r="A267" s="323"/>
      <c r="B267" s="588" t="s">
        <v>2412</v>
      </c>
      <c r="C267" s="552">
        <v>24</v>
      </c>
      <c r="D267" s="186" t="s">
        <v>16</v>
      </c>
      <c r="E267" s="421" t="s">
        <v>1651</v>
      </c>
      <c r="F267" s="590">
        <v>158877</v>
      </c>
    </row>
    <row r="268" spans="1:6" ht="20.100000000000001" customHeight="1" x14ac:dyDescent="0.2">
      <c r="A268" s="323"/>
      <c r="B268" s="588" t="s">
        <v>2413</v>
      </c>
      <c r="C268" s="552">
        <v>24</v>
      </c>
      <c r="D268" s="186" t="s">
        <v>16</v>
      </c>
      <c r="E268" s="421" t="s">
        <v>1651</v>
      </c>
      <c r="F268" s="590">
        <v>165354</v>
      </c>
    </row>
    <row r="269" spans="1:6" ht="20.100000000000001" customHeight="1" x14ac:dyDescent="0.2">
      <c r="A269" s="323"/>
      <c r="B269" s="587" t="s">
        <v>1974</v>
      </c>
      <c r="C269" s="552">
        <v>24</v>
      </c>
      <c r="D269" s="186" t="s">
        <v>16</v>
      </c>
      <c r="E269" s="421" t="s">
        <v>1651</v>
      </c>
      <c r="F269" s="590">
        <v>151118</v>
      </c>
    </row>
    <row r="270" spans="1:6" ht="20.100000000000001" customHeight="1" x14ac:dyDescent="0.2">
      <c r="A270" s="323"/>
      <c r="B270" s="587" t="s">
        <v>1975</v>
      </c>
      <c r="C270" s="552">
        <v>24</v>
      </c>
      <c r="D270" s="186" t="s">
        <v>16</v>
      </c>
      <c r="E270" s="421" t="s">
        <v>1651</v>
      </c>
      <c r="F270" s="590">
        <v>158738</v>
      </c>
    </row>
    <row r="271" spans="1:6" ht="20.100000000000001" customHeight="1" x14ac:dyDescent="0.2">
      <c r="A271" s="323"/>
      <c r="B271" s="587" t="s">
        <v>1976</v>
      </c>
      <c r="C271" s="552">
        <v>24</v>
      </c>
      <c r="D271" s="186" t="s">
        <v>16</v>
      </c>
      <c r="E271" s="421" t="s">
        <v>1651</v>
      </c>
      <c r="F271" s="590">
        <v>163818</v>
      </c>
    </row>
    <row r="272" spans="1:6" ht="20.100000000000001" customHeight="1" x14ac:dyDescent="0.2">
      <c r="A272" s="323"/>
      <c r="B272" s="587" t="s">
        <v>1977</v>
      </c>
      <c r="C272" s="552">
        <v>24</v>
      </c>
      <c r="D272" s="186" t="s">
        <v>16</v>
      </c>
      <c r="E272" s="421" t="s">
        <v>1651</v>
      </c>
      <c r="F272" s="590">
        <v>170168</v>
      </c>
    </row>
    <row r="273" spans="1:6" ht="20.100000000000001" customHeight="1" x14ac:dyDescent="0.2">
      <c r="A273" s="323"/>
      <c r="B273" s="587" t="s">
        <v>2414</v>
      </c>
      <c r="C273" s="552">
        <v>24</v>
      </c>
      <c r="D273" s="186" t="s">
        <v>16</v>
      </c>
      <c r="E273" s="421" t="s">
        <v>1651</v>
      </c>
      <c r="F273" s="590">
        <v>184785</v>
      </c>
    </row>
    <row r="274" spans="1:6" ht="20.100000000000001" customHeight="1" x14ac:dyDescent="0.2">
      <c r="A274" s="323"/>
      <c r="B274" s="587" t="s">
        <v>2415</v>
      </c>
      <c r="C274" s="552">
        <v>24</v>
      </c>
      <c r="D274" s="186" t="s">
        <v>16</v>
      </c>
      <c r="E274" s="421" t="s">
        <v>1651</v>
      </c>
      <c r="F274" s="590">
        <v>189992</v>
      </c>
    </row>
    <row r="275" spans="1:6" ht="20.100000000000001" customHeight="1" thickBot="1" x14ac:dyDescent="0.25">
      <c r="A275" s="324"/>
      <c r="B275" s="587" t="s">
        <v>2416</v>
      </c>
      <c r="C275" s="553">
        <v>24</v>
      </c>
      <c r="D275" s="188" t="s">
        <v>16</v>
      </c>
      <c r="E275" s="421" t="s">
        <v>1651</v>
      </c>
      <c r="F275" s="590">
        <v>195199</v>
      </c>
    </row>
    <row r="276" spans="1:6" ht="92.25" customHeight="1" thickBot="1" x14ac:dyDescent="0.25">
      <c r="A276" s="183" t="s">
        <v>1978</v>
      </c>
      <c r="B276" s="174" t="s">
        <v>226</v>
      </c>
      <c r="C276" s="174" t="s">
        <v>1150</v>
      </c>
      <c r="D276" s="174" t="s">
        <v>1288</v>
      </c>
      <c r="E276" s="174" t="s">
        <v>1629</v>
      </c>
      <c r="F276" s="172" t="s">
        <v>45</v>
      </c>
    </row>
    <row r="277" spans="1:6" ht="20.100000000000001" customHeight="1" x14ac:dyDescent="0.2">
      <c r="A277" s="322"/>
      <c r="B277" s="333" t="s">
        <v>1979</v>
      </c>
      <c r="C277" s="288">
        <v>24</v>
      </c>
      <c r="D277" s="193" t="s">
        <v>16</v>
      </c>
      <c r="E277" s="421" t="s">
        <v>1651</v>
      </c>
      <c r="F277" s="590">
        <v>105398</v>
      </c>
    </row>
    <row r="278" spans="1:6" ht="20.100000000000001" customHeight="1" x14ac:dyDescent="0.2">
      <c r="A278" s="323"/>
      <c r="B278" s="334" t="s">
        <v>1980</v>
      </c>
      <c r="C278" s="275">
        <v>24</v>
      </c>
      <c r="D278" s="185" t="s">
        <v>16</v>
      </c>
      <c r="E278" s="421" t="s">
        <v>1651</v>
      </c>
      <c r="F278" s="590">
        <v>116828</v>
      </c>
    </row>
    <row r="279" spans="1:6" ht="20.100000000000001" customHeight="1" x14ac:dyDescent="0.2">
      <c r="A279" s="323"/>
      <c r="B279" s="334" t="s">
        <v>1981</v>
      </c>
      <c r="C279" s="275">
        <v>24</v>
      </c>
      <c r="D279" s="185" t="s">
        <v>16</v>
      </c>
      <c r="E279" s="421" t="s">
        <v>1651</v>
      </c>
      <c r="F279" s="590">
        <v>121908</v>
      </c>
    </row>
    <row r="280" spans="1:6" ht="20.100000000000001" customHeight="1" x14ac:dyDescent="0.2">
      <c r="A280" s="323"/>
      <c r="B280" s="334" t="s">
        <v>1982</v>
      </c>
      <c r="C280" s="275">
        <v>24</v>
      </c>
      <c r="D280" s="185" t="s">
        <v>16</v>
      </c>
      <c r="E280" s="421" t="s">
        <v>1651</v>
      </c>
      <c r="F280" s="590">
        <v>133338</v>
      </c>
    </row>
    <row r="281" spans="1:6" ht="20.100000000000001" customHeight="1" x14ac:dyDescent="0.2">
      <c r="A281" s="323"/>
      <c r="B281" s="334" t="s">
        <v>1983</v>
      </c>
      <c r="C281" s="275">
        <v>24</v>
      </c>
      <c r="D281" s="185" t="s">
        <v>16</v>
      </c>
      <c r="E281" s="421" t="s">
        <v>1651</v>
      </c>
      <c r="F281" s="590">
        <v>156198</v>
      </c>
    </row>
    <row r="282" spans="1:6" ht="20.100000000000001" customHeight="1" thickBot="1" x14ac:dyDescent="0.25">
      <c r="A282" s="324"/>
      <c r="B282" s="335" t="s">
        <v>1984</v>
      </c>
      <c r="C282" s="277">
        <v>24</v>
      </c>
      <c r="D282" s="194" t="s">
        <v>16</v>
      </c>
      <c r="E282" s="421" t="s">
        <v>1651</v>
      </c>
      <c r="F282" s="590">
        <v>171438</v>
      </c>
    </row>
    <row r="283" spans="1:6" ht="90" customHeight="1" thickBot="1" x14ac:dyDescent="0.25">
      <c r="A283" s="184" t="s">
        <v>1988</v>
      </c>
      <c r="B283" s="174" t="s">
        <v>226</v>
      </c>
      <c r="C283" s="174" t="s">
        <v>1150</v>
      </c>
      <c r="D283" s="174" t="s">
        <v>1288</v>
      </c>
      <c r="E283" s="174" t="s">
        <v>1629</v>
      </c>
      <c r="F283" s="172" t="s">
        <v>45</v>
      </c>
    </row>
    <row r="284" spans="1:6" ht="20.100000000000001" customHeight="1" x14ac:dyDescent="0.2">
      <c r="A284" s="330"/>
      <c r="B284" s="333" t="s">
        <v>1989</v>
      </c>
      <c r="C284" s="288">
        <v>24</v>
      </c>
      <c r="D284" s="187" t="s">
        <v>1646</v>
      </c>
      <c r="E284" s="162" t="s">
        <v>1651</v>
      </c>
      <c r="F284" s="586">
        <v>157468</v>
      </c>
    </row>
    <row r="285" spans="1:6" ht="20.100000000000001" customHeight="1" x14ac:dyDescent="0.2">
      <c r="A285" s="330"/>
      <c r="B285" s="334" t="s">
        <v>1990</v>
      </c>
      <c r="C285" s="275">
        <v>24</v>
      </c>
      <c r="D285" s="186" t="s">
        <v>1646</v>
      </c>
      <c r="E285" s="162" t="s">
        <v>1651</v>
      </c>
      <c r="F285" s="586">
        <v>163818</v>
      </c>
    </row>
    <row r="286" spans="1:6" ht="20.100000000000001" customHeight="1" x14ac:dyDescent="0.2">
      <c r="A286" s="330"/>
      <c r="B286" s="334" t="s">
        <v>1991</v>
      </c>
      <c r="C286" s="275">
        <v>24</v>
      </c>
      <c r="D286" s="186" t="s">
        <v>1646</v>
      </c>
      <c r="E286" s="162" t="s">
        <v>1651</v>
      </c>
      <c r="F286" s="586">
        <v>172708</v>
      </c>
    </row>
    <row r="287" spans="1:6" ht="20.100000000000001" customHeight="1" x14ac:dyDescent="0.2">
      <c r="A287" s="330"/>
      <c r="B287" s="334" t="s">
        <v>1992</v>
      </c>
      <c r="C287" s="275">
        <v>24</v>
      </c>
      <c r="D287" s="186" t="s">
        <v>1646</v>
      </c>
      <c r="E287" s="162" t="s">
        <v>1651</v>
      </c>
      <c r="F287" s="586">
        <v>191758</v>
      </c>
    </row>
    <row r="288" spans="1:6" ht="20.100000000000001" customHeight="1" x14ac:dyDescent="0.2">
      <c r="A288" s="330"/>
      <c r="B288" s="334" t="s">
        <v>1993</v>
      </c>
      <c r="C288" s="275">
        <v>24</v>
      </c>
      <c r="D288" s="186" t="s">
        <v>1646</v>
      </c>
      <c r="E288" s="162" t="s">
        <v>1651</v>
      </c>
      <c r="F288" s="586">
        <v>234938</v>
      </c>
    </row>
    <row r="289" spans="1:6" ht="20.100000000000001" customHeight="1" x14ac:dyDescent="0.2">
      <c r="A289" s="330"/>
      <c r="B289" s="334" t="s">
        <v>1994</v>
      </c>
      <c r="C289" s="275">
        <v>24</v>
      </c>
      <c r="D289" s="186" t="s">
        <v>1646</v>
      </c>
      <c r="E289" s="162" t="s">
        <v>1651</v>
      </c>
      <c r="F289" s="586">
        <v>248908</v>
      </c>
    </row>
    <row r="290" spans="1:6" ht="20.100000000000001" customHeight="1" x14ac:dyDescent="0.2">
      <c r="A290" s="330"/>
      <c r="B290" s="334" t="s">
        <v>1995</v>
      </c>
      <c r="C290" s="275">
        <v>24</v>
      </c>
      <c r="D290" s="186" t="s">
        <v>1646</v>
      </c>
      <c r="E290" s="162" t="s">
        <v>1651</v>
      </c>
      <c r="F290" s="586">
        <v>260338</v>
      </c>
    </row>
    <row r="291" spans="1:6" ht="20.100000000000001" customHeight="1" x14ac:dyDescent="0.2">
      <c r="A291" s="330"/>
      <c r="B291" s="334" t="s">
        <v>1996</v>
      </c>
      <c r="C291" s="275">
        <v>24</v>
      </c>
      <c r="D291" s="186" t="s">
        <v>1646</v>
      </c>
      <c r="E291" s="162" t="s">
        <v>1651</v>
      </c>
      <c r="F291" s="586">
        <v>278118</v>
      </c>
    </row>
    <row r="292" spans="1:6" ht="20.100000000000001" customHeight="1" x14ac:dyDescent="0.2">
      <c r="A292" s="330"/>
      <c r="B292" s="334" t="s">
        <v>1997</v>
      </c>
      <c r="C292" s="275">
        <v>24</v>
      </c>
      <c r="D292" s="186" t="s">
        <v>1646</v>
      </c>
      <c r="E292" s="162" t="s">
        <v>1651</v>
      </c>
      <c r="F292" s="589">
        <v>293358</v>
      </c>
    </row>
    <row r="293" spans="1:6" ht="20.100000000000001" customHeight="1" x14ac:dyDescent="0.2">
      <c r="A293" s="330"/>
      <c r="B293" s="334" t="s">
        <v>1998</v>
      </c>
      <c r="C293" s="275">
        <v>24</v>
      </c>
      <c r="D293" s="186" t="s">
        <v>1646</v>
      </c>
      <c r="E293" s="162" t="s">
        <v>1651</v>
      </c>
      <c r="F293" s="589">
        <v>300978</v>
      </c>
    </row>
    <row r="294" spans="1:6" ht="20.100000000000001" customHeight="1" x14ac:dyDescent="0.2">
      <c r="A294" s="330"/>
      <c r="B294" s="334" t="s">
        <v>1999</v>
      </c>
      <c r="C294" s="275">
        <v>24</v>
      </c>
      <c r="D294" s="186" t="s">
        <v>1646</v>
      </c>
      <c r="E294" s="162" t="s">
        <v>1651</v>
      </c>
      <c r="F294" s="589">
        <v>389878</v>
      </c>
    </row>
    <row r="295" spans="1:6" ht="20.100000000000001" customHeight="1" thickBot="1" x14ac:dyDescent="0.25">
      <c r="A295" s="324"/>
      <c r="B295" s="335" t="s">
        <v>2000</v>
      </c>
      <c r="C295" s="277">
        <v>24</v>
      </c>
      <c r="D295" s="188" t="s">
        <v>1646</v>
      </c>
      <c r="E295" s="162" t="s">
        <v>1651</v>
      </c>
      <c r="F295" s="589">
        <v>414008</v>
      </c>
    </row>
    <row r="296" spans="1:6" ht="15" customHeight="1" x14ac:dyDescent="0.2">
      <c r="A296" s="2128" t="s">
        <v>1500</v>
      </c>
      <c r="B296" s="2129"/>
      <c r="C296" s="2129"/>
      <c r="D296" s="2129"/>
      <c r="E296" s="2129"/>
      <c r="F296" s="2130"/>
    </row>
    <row r="297" spans="1:6" ht="25.5" customHeight="1" x14ac:dyDescent="0.2">
      <c r="A297" s="2131" t="s">
        <v>1905</v>
      </c>
      <c r="B297" s="2132"/>
      <c r="C297" s="2132"/>
      <c r="D297" s="2132"/>
      <c r="E297" s="2132"/>
      <c r="F297" s="2133"/>
    </row>
    <row r="298" spans="1:6" ht="15.75" customHeight="1" x14ac:dyDescent="0.2">
      <c r="A298" s="2131" t="s">
        <v>1511</v>
      </c>
      <c r="B298" s="2132"/>
      <c r="C298" s="2132"/>
      <c r="D298" s="2132"/>
      <c r="E298" s="2132"/>
      <c r="F298" s="2133"/>
    </row>
    <row r="299" spans="1:6" ht="24.75" customHeight="1" x14ac:dyDescent="0.2">
      <c r="A299" s="2121" t="s">
        <v>1798</v>
      </c>
      <c r="B299" s="2122"/>
      <c r="C299" s="2122"/>
      <c r="D299" s="2122"/>
      <c r="E299" s="2122"/>
      <c r="F299" s="2123"/>
    </row>
    <row r="300" spans="1:6" ht="15" customHeight="1" x14ac:dyDescent="0.2">
      <c r="A300" s="2124" t="s">
        <v>1801</v>
      </c>
      <c r="B300" s="2125"/>
      <c r="C300" s="2125"/>
      <c r="D300" s="2125"/>
      <c r="E300" s="2125"/>
      <c r="F300" s="2126"/>
    </row>
    <row r="301" spans="1:6" ht="27" customHeight="1" x14ac:dyDescent="0.2">
      <c r="A301" s="2124" t="s">
        <v>1800</v>
      </c>
      <c r="B301" s="2125"/>
      <c r="C301" s="2125"/>
      <c r="D301" s="2125"/>
      <c r="E301" s="2125"/>
      <c r="F301" s="2126"/>
    </row>
    <row r="302" spans="1:6" ht="15" customHeight="1" x14ac:dyDescent="0.2">
      <c r="A302" s="2124" t="s">
        <v>1802</v>
      </c>
      <c r="B302" s="2125"/>
      <c r="C302" s="2125"/>
      <c r="D302" s="2125"/>
      <c r="E302" s="2125"/>
      <c r="F302" s="2126"/>
    </row>
    <row r="303" spans="1:6" ht="15" customHeight="1" x14ac:dyDescent="0.2">
      <c r="A303" s="2124" t="s">
        <v>1803</v>
      </c>
      <c r="B303" s="2125"/>
      <c r="C303" s="2125"/>
      <c r="D303" s="2125"/>
      <c r="E303" s="2125"/>
      <c r="F303" s="2126"/>
    </row>
    <row r="304" spans="1:6" ht="15" customHeight="1" x14ac:dyDescent="0.2">
      <c r="A304" s="2127" t="s">
        <v>1799</v>
      </c>
      <c r="B304" s="2127"/>
      <c r="C304" s="2127"/>
      <c r="D304" s="2127"/>
      <c r="E304" s="2127"/>
      <c r="F304" s="2127"/>
    </row>
    <row r="305" spans="1:6" s="191" customFormat="1" x14ac:dyDescent="0.2">
      <c r="A305" s="189" t="s">
        <v>1985</v>
      </c>
      <c r="B305" s="190"/>
      <c r="C305" s="190"/>
      <c r="D305" s="190"/>
      <c r="E305" s="190"/>
      <c r="F305" s="190"/>
    </row>
    <row r="306" spans="1:6" s="191" customFormat="1" x14ac:dyDescent="0.2">
      <c r="A306" s="192" t="s">
        <v>1986</v>
      </c>
      <c r="B306" s="190"/>
      <c r="C306" s="190"/>
      <c r="D306" s="190"/>
      <c r="E306" s="190"/>
      <c r="F306" s="190"/>
    </row>
    <row r="307" spans="1:6" s="191" customFormat="1" x14ac:dyDescent="0.2">
      <c r="A307" s="189" t="s">
        <v>1987</v>
      </c>
      <c r="B307" s="190"/>
      <c r="C307" s="190"/>
      <c r="D307" s="190"/>
      <c r="E307" s="190"/>
      <c r="F307" s="190"/>
    </row>
    <row r="308" spans="1:6" ht="15" customHeight="1" thickBot="1" x14ac:dyDescent="0.25">
      <c r="A308" s="2118"/>
      <c r="B308" s="2119"/>
      <c r="C308" s="2119"/>
      <c r="D308" s="2119"/>
      <c r="E308" s="2119"/>
      <c r="F308" s="2120"/>
    </row>
    <row r="309" spans="1:6" ht="53.25" customHeight="1" thickBot="1" x14ac:dyDescent="0.25">
      <c r="A309" s="37"/>
      <c r="B309" s="1358" t="s">
        <v>28</v>
      </c>
      <c r="C309" s="1358"/>
      <c r="D309" s="1358"/>
      <c r="E309" s="1358"/>
      <c r="F309" s="1358"/>
    </row>
    <row r="310" spans="1:6" ht="27" thickBot="1" x14ac:dyDescent="0.45">
      <c r="E310" s="1272" t="s">
        <v>29</v>
      </c>
      <c r="F310" s="1273"/>
    </row>
  </sheetData>
  <mergeCells count="33">
    <mergeCell ref="A2:F2"/>
    <mergeCell ref="A3:F3"/>
    <mergeCell ref="A90:F90"/>
    <mergeCell ref="A92:A97"/>
    <mergeCell ref="A99:A106"/>
    <mergeCell ref="A5:A18"/>
    <mergeCell ref="A20:A36"/>
    <mergeCell ref="A38:A54"/>
    <mergeCell ref="A70:A71"/>
    <mergeCell ref="A73:A89"/>
    <mergeCell ref="A143:A149"/>
    <mergeCell ref="A158:F158"/>
    <mergeCell ref="A160:A165"/>
    <mergeCell ref="A108:A115"/>
    <mergeCell ref="A117:A126"/>
    <mergeCell ref="A134:A141"/>
    <mergeCell ref="A296:F296"/>
    <mergeCell ref="A297:F297"/>
    <mergeCell ref="A298:F298"/>
    <mergeCell ref="A167:A171"/>
    <mergeCell ref="A182:F182"/>
    <mergeCell ref="A192:A198"/>
    <mergeCell ref="A247:F247"/>
    <mergeCell ref="A253:F253"/>
    <mergeCell ref="A308:F308"/>
    <mergeCell ref="B309:F309"/>
    <mergeCell ref="E310:F310"/>
    <mergeCell ref="A299:F299"/>
    <mergeCell ref="A300:F300"/>
    <mergeCell ref="A301:F301"/>
    <mergeCell ref="A302:F302"/>
    <mergeCell ref="A304:F304"/>
    <mergeCell ref="A303:F303"/>
  </mergeCells>
  <hyperlinks>
    <hyperlink ref="E310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43" firstPageNumber="0" orientation="portrait" horizontalDpi="300" verticalDpi="300" r:id="rId1"/>
  <headerFooter alignWithMargins="0"/>
  <rowBreaks count="3" manualBreakCount="3">
    <brk id="68" max="5" man="1"/>
    <brk id="141" max="5" man="1"/>
    <brk id="29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G38"/>
  <sheetViews>
    <sheetView view="pageBreakPreview" zoomScaleNormal="100" zoomScaleSheetLayoutView="100" workbookViewId="0">
      <selection activeCell="H2" sqref="H2"/>
    </sheetView>
  </sheetViews>
  <sheetFormatPr defaultRowHeight="12.75" x14ac:dyDescent="0.25"/>
  <cols>
    <col min="1" max="1" width="25" style="404" customWidth="1"/>
    <col min="2" max="2" width="39.140625" style="404" customWidth="1"/>
    <col min="3" max="3" width="22" style="404" customWidth="1"/>
    <col min="4" max="4" width="21.140625" style="404" customWidth="1"/>
    <col min="5" max="5" width="34.140625" style="404" customWidth="1"/>
    <col min="6" max="6" width="18.28515625" style="404" customWidth="1"/>
    <col min="7" max="7" width="17.5703125" style="404" customWidth="1"/>
    <col min="8" max="16384" width="9.140625" style="404"/>
  </cols>
  <sheetData>
    <row r="1" spans="1:59" s="1" customFormat="1" ht="161.25" customHeight="1" thickBot="1" x14ac:dyDescent="0.25">
      <c r="A1" s="32"/>
      <c r="B1" s="30"/>
      <c r="C1" s="30"/>
      <c r="D1" s="30"/>
      <c r="E1" s="30"/>
      <c r="F1" s="31"/>
    </row>
    <row r="2" spans="1:59" s="409" customFormat="1" ht="33.75" customHeight="1" thickBot="1" x14ac:dyDescent="0.3">
      <c r="A2" s="1325" t="s">
        <v>2122</v>
      </c>
      <c r="B2" s="1326"/>
      <c r="C2" s="1326"/>
      <c r="D2" s="1326"/>
      <c r="E2" s="1326"/>
      <c r="F2" s="1327"/>
      <c r="S2" s="410"/>
      <c r="T2" s="410"/>
      <c r="U2" s="410"/>
      <c r="V2" s="410"/>
      <c r="W2" s="410"/>
      <c r="X2" s="410"/>
      <c r="Y2" s="410"/>
      <c r="Z2" s="410"/>
    </row>
    <row r="3" spans="1:59" s="409" customFormat="1" ht="21" customHeight="1" thickBot="1" x14ac:dyDescent="0.3">
      <c r="A3" s="1328" t="s">
        <v>2123</v>
      </c>
      <c r="B3" s="1329"/>
      <c r="C3" s="1329"/>
      <c r="D3" s="1326"/>
      <c r="E3" s="1326"/>
      <c r="F3" s="1327"/>
      <c r="S3" s="410"/>
      <c r="T3" s="410"/>
      <c r="U3" s="410"/>
      <c r="V3" s="410"/>
      <c r="W3" s="410"/>
      <c r="X3" s="410"/>
      <c r="Y3" s="410"/>
      <c r="Z3" s="410"/>
      <c r="AM3" s="410"/>
      <c r="AN3" s="410"/>
      <c r="AO3" s="410"/>
      <c r="AP3" s="410"/>
      <c r="AQ3" s="410"/>
      <c r="AR3" s="410"/>
      <c r="AS3" s="410"/>
      <c r="AT3" s="410"/>
      <c r="AU3" s="410"/>
      <c r="AV3" s="410"/>
      <c r="AW3" s="410"/>
      <c r="AX3" s="410"/>
      <c r="AY3" s="410"/>
      <c r="AZ3" s="410"/>
      <c r="BA3" s="410"/>
      <c r="BB3" s="410"/>
      <c r="BC3" s="410"/>
      <c r="BD3" s="410"/>
      <c r="BE3" s="410"/>
      <c r="BF3" s="410"/>
      <c r="BG3" s="410"/>
    </row>
    <row r="4" spans="1:59" ht="20.25" customHeight="1" x14ac:dyDescent="0.25">
      <c r="A4" s="1335"/>
      <c r="B4" s="1330" t="s">
        <v>2124</v>
      </c>
      <c r="C4" s="1331"/>
      <c r="D4" s="1338"/>
      <c r="E4" s="1332" t="s">
        <v>2125</v>
      </c>
      <c r="F4" s="1333"/>
    </row>
    <row r="5" spans="1:59" ht="27" customHeight="1" x14ac:dyDescent="0.25">
      <c r="A5" s="1336"/>
      <c r="B5" s="487" t="s">
        <v>2126</v>
      </c>
      <c r="C5" s="488" t="s">
        <v>45</v>
      </c>
      <c r="D5" s="1339"/>
      <c r="E5" s="484" t="s">
        <v>2126</v>
      </c>
      <c r="F5" s="398" t="s">
        <v>45</v>
      </c>
    </row>
    <row r="6" spans="1:59" ht="15" customHeight="1" x14ac:dyDescent="0.25">
      <c r="A6" s="1336"/>
      <c r="B6" s="460" t="s">
        <v>2127</v>
      </c>
      <c r="C6" s="402">
        <v>7419</v>
      </c>
      <c r="D6" s="1339"/>
      <c r="E6" s="485" t="s">
        <v>2128</v>
      </c>
      <c r="F6" s="465">
        <v>3729</v>
      </c>
    </row>
    <row r="7" spans="1:59" ht="15" customHeight="1" x14ac:dyDescent="0.25">
      <c r="A7" s="1336"/>
      <c r="B7" s="460" t="s">
        <v>2129</v>
      </c>
      <c r="C7" s="402">
        <v>9864</v>
      </c>
      <c r="D7" s="1339"/>
      <c r="E7" s="485" t="s">
        <v>2130</v>
      </c>
      <c r="F7" s="465">
        <v>4158</v>
      </c>
    </row>
    <row r="8" spans="1:59" ht="15" customHeight="1" x14ac:dyDescent="0.25">
      <c r="A8" s="1336"/>
      <c r="B8" s="460" t="s">
        <v>2131</v>
      </c>
      <c r="C8" s="402">
        <v>13173</v>
      </c>
      <c r="D8" s="1339"/>
      <c r="E8" s="485" t="s">
        <v>2132</v>
      </c>
      <c r="F8" s="465">
        <v>11791</v>
      </c>
    </row>
    <row r="9" spans="1:59" ht="15.75" customHeight="1" x14ac:dyDescent="0.25">
      <c r="A9" s="1336"/>
      <c r="B9" s="460" t="s">
        <v>2133</v>
      </c>
      <c r="C9" s="402">
        <v>15122</v>
      </c>
      <c r="D9" s="1339"/>
      <c r="E9" s="485" t="s">
        <v>2134</v>
      </c>
      <c r="F9" s="465">
        <v>5624</v>
      </c>
    </row>
    <row r="10" spans="1:59" ht="15.75" customHeight="1" thickBot="1" x14ac:dyDescent="0.3">
      <c r="A10" s="1337"/>
      <c r="B10" s="461" t="s">
        <v>2135</v>
      </c>
      <c r="C10" s="403">
        <v>19297</v>
      </c>
      <c r="D10" s="1339"/>
      <c r="E10" s="485" t="s">
        <v>2136</v>
      </c>
      <c r="F10" s="465">
        <v>6213</v>
      </c>
    </row>
    <row r="11" spans="1:59" ht="15.75" customHeight="1" x14ac:dyDescent="0.25">
      <c r="A11" s="1335"/>
      <c r="B11" s="1322" t="s">
        <v>2229</v>
      </c>
      <c r="C11" s="1322"/>
      <c r="D11" s="1339"/>
      <c r="E11" s="485" t="s">
        <v>2137</v>
      </c>
      <c r="F11" s="465">
        <v>18019</v>
      </c>
    </row>
    <row r="12" spans="1:59" ht="15.75" customHeight="1" x14ac:dyDescent="0.25">
      <c r="A12" s="1336"/>
      <c r="B12" s="487" t="s">
        <v>2140</v>
      </c>
      <c r="C12" s="488" t="s">
        <v>45</v>
      </c>
      <c r="D12" s="1339"/>
      <c r="E12" s="485" t="s">
        <v>2139</v>
      </c>
      <c r="F12" s="465">
        <v>8217</v>
      </c>
    </row>
    <row r="13" spans="1:59" ht="16.5" customHeight="1" x14ac:dyDescent="0.25">
      <c r="A13" s="1336"/>
      <c r="B13" s="460" t="s">
        <v>2230</v>
      </c>
      <c r="C13" s="402">
        <v>14096</v>
      </c>
      <c r="D13" s="1339"/>
      <c r="E13" s="485" t="s">
        <v>2141</v>
      </c>
      <c r="F13" s="465">
        <v>8993</v>
      </c>
    </row>
    <row r="14" spans="1:59" ht="15" customHeight="1" x14ac:dyDescent="0.25">
      <c r="A14" s="1336"/>
      <c r="B14" s="460" t="s">
        <v>2291</v>
      </c>
      <c r="C14" s="402">
        <v>18742</v>
      </c>
      <c r="D14" s="1339"/>
      <c r="E14" s="485" t="s">
        <v>2142</v>
      </c>
      <c r="F14" s="465">
        <v>24936</v>
      </c>
    </row>
    <row r="15" spans="1:59" ht="15" customHeight="1" x14ac:dyDescent="0.25">
      <c r="A15" s="1336"/>
      <c r="B15" s="460" t="s">
        <v>2290</v>
      </c>
      <c r="C15" s="402">
        <v>25030</v>
      </c>
      <c r="D15" s="1339"/>
      <c r="E15" s="485" t="s">
        <v>2143</v>
      </c>
      <c r="F15" s="465">
        <v>9606</v>
      </c>
    </row>
    <row r="16" spans="1:59" ht="15" customHeight="1" x14ac:dyDescent="0.25">
      <c r="A16" s="1336"/>
      <c r="B16" s="460" t="s">
        <v>2231</v>
      </c>
      <c r="C16" s="402">
        <v>28731</v>
      </c>
      <c r="D16" s="1339"/>
      <c r="E16" s="485" t="s">
        <v>2144</v>
      </c>
      <c r="F16" s="465">
        <v>10501</v>
      </c>
    </row>
    <row r="17" spans="1:59" ht="15" customHeight="1" thickBot="1" x14ac:dyDescent="0.3">
      <c r="A17" s="1337"/>
      <c r="B17" s="461" t="s">
        <v>2232</v>
      </c>
      <c r="C17" s="403">
        <v>36665</v>
      </c>
      <c r="D17" s="1339"/>
      <c r="E17" s="485" t="s">
        <v>2145</v>
      </c>
      <c r="F17" s="465">
        <v>29209</v>
      </c>
    </row>
    <row r="18" spans="1:59" ht="15" customHeight="1" x14ac:dyDescent="0.25">
      <c r="A18" s="1335"/>
      <c r="B18" s="1324" t="s">
        <v>2286</v>
      </c>
      <c r="C18" s="1323"/>
      <c r="D18" s="1339"/>
      <c r="E18" s="485" t="s">
        <v>2146</v>
      </c>
      <c r="F18" s="465">
        <v>11517</v>
      </c>
    </row>
    <row r="19" spans="1:59" ht="15" customHeight="1" x14ac:dyDescent="0.25">
      <c r="A19" s="1336"/>
      <c r="B19" s="487" t="s">
        <v>2140</v>
      </c>
      <c r="C19" s="494" t="s">
        <v>45</v>
      </c>
      <c r="D19" s="1339"/>
      <c r="E19" s="485" t="s">
        <v>2147</v>
      </c>
      <c r="F19" s="465">
        <v>12559</v>
      </c>
    </row>
    <row r="20" spans="1:59" ht="15.75" customHeight="1" thickBot="1" x14ac:dyDescent="0.3">
      <c r="A20" s="1336"/>
      <c r="B20" s="460" t="s">
        <v>2287</v>
      </c>
      <c r="C20" s="465">
        <v>8161</v>
      </c>
      <c r="D20" s="1340"/>
      <c r="E20" s="486" t="s">
        <v>2148</v>
      </c>
      <c r="F20" s="351">
        <v>34389</v>
      </c>
    </row>
    <row r="21" spans="1:59" ht="14.25" customHeight="1" x14ac:dyDescent="0.25">
      <c r="A21" s="1336"/>
      <c r="B21" s="460" t="s">
        <v>2292</v>
      </c>
      <c r="C21" s="465">
        <v>10851</v>
      </c>
      <c r="D21" s="1338"/>
      <c r="E21" s="1324" t="s">
        <v>2149</v>
      </c>
      <c r="F21" s="1323"/>
    </row>
    <row r="22" spans="1:59" ht="15" customHeight="1" thickBot="1" x14ac:dyDescent="0.3">
      <c r="A22" s="1336"/>
      <c r="B22" s="460" t="s">
        <v>2293</v>
      </c>
      <c r="C22" s="465">
        <v>14491</v>
      </c>
      <c r="D22" s="1339"/>
      <c r="E22" s="487" t="s">
        <v>2140</v>
      </c>
      <c r="F22" s="494" t="s">
        <v>45</v>
      </c>
    </row>
    <row r="23" spans="1:59" ht="15" customHeight="1" x14ac:dyDescent="0.25">
      <c r="A23" s="1336"/>
      <c r="B23" s="460" t="s">
        <v>2288</v>
      </c>
      <c r="C23" s="465">
        <v>16634</v>
      </c>
      <c r="D23" s="1339"/>
      <c r="E23" s="470" t="s">
        <v>2152</v>
      </c>
      <c r="F23" s="495">
        <v>1313</v>
      </c>
    </row>
    <row r="24" spans="1:59" ht="15" customHeight="1" thickBot="1" x14ac:dyDescent="0.3">
      <c r="A24" s="1337"/>
      <c r="B24" s="461" t="s">
        <v>2289</v>
      </c>
      <c r="C24" s="291">
        <v>21228</v>
      </c>
      <c r="D24" s="1339"/>
      <c r="E24" s="471" t="s">
        <v>2154</v>
      </c>
      <c r="F24" s="496">
        <v>1811</v>
      </c>
    </row>
    <row r="25" spans="1:59" ht="15" customHeight="1" x14ac:dyDescent="0.25">
      <c r="A25" s="1334"/>
      <c r="B25" s="1334"/>
      <c r="C25" s="1334"/>
      <c r="D25" s="1339"/>
      <c r="E25" s="471" t="s">
        <v>2156</v>
      </c>
      <c r="F25" s="496">
        <v>2462</v>
      </c>
    </row>
    <row r="26" spans="1:59" ht="15" customHeight="1" x14ac:dyDescent="0.25">
      <c r="A26" s="1334"/>
      <c r="B26" s="1334"/>
      <c r="C26" s="1334"/>
      <c r="D26" s="1339"/>
      <c r="E26" s="471" t="s">
        <v>2158</v>
      </c>
      <c r="F26" s="496">
        <v>2998</v>
      </c>
    </row>
    <row r="27" spans="1:59" ht="15" customHeight="1" thickBot="1" x14ac:dyDescent="0.3">
      <c r="A27" s="1334"/>
      <c r="B27" s="1334"/>
      <c r="C27" s="1334"/>
      <c r="D27" s="1340"/>
      <c r="E27" s="472" t="s">
        <v>2160</v>
      </c>
      <c r="F27" s="497">
        <v>3613</v>
      </c>
    </row>
    <row r="28" spans="1:59" ht="27.75" customHeight="1" thickBot="1" x14ac:dyDescent="0.3">
      <c r="A28" s="1341" t="s">
        <v>2163</v>
      </c>
      <c r="B28" s="1342"/>
      <c r="C28" s="1342"/>
      <c r="D28" s="1342"/>
      <c r="E28" s="1342"/>
      <c r="F28" s="1343"/>
      <c r="S28" s="405"/>
      <c r="T28" s="405"/>
      <c r="U28" s="405"/>
      <c r="V28" s="405"/>
      <c r="W28" s="405"/>
      <c r="X28" s="405"/>
      <c r="Y28" s="405"/>
      <c r="Z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</row>
    <row r="29" spans="1:59" ht="16.5" customHeight="1" x14ac:dyDescent="0.25">
      <c r="A29" s="1348"/>
      <c r="B29" s="1322" t="s">
        <v>2138</v>
      </c>
      <c r="C29" s="1323"/>
      <c r="D29" s="407"/>
      <c r="E29" s="1344" t="s">
        <v>2150</v>
      </c>
      <c r="F29" s="1345"/>
    </row>
    <row r="30" spans="1:59" s="412" customFormat="1" ht="25.5" customHeight="1" thickBot="1" x14ac:dyDescent="0.3">
      <c r="A30" s="1349"/>
      <c r="B30" s="492" t="s">
        <v>2140</v>
      </c>
      <c r="C30" s="493" t="s">
        <v>45</v>
      </c>
      <c r="D30" s="411"/>
      <c r="E30" s="413" t="s">
        <v>2151</v>
      </c>
      <c r="F30" s="398" t="s">
        <v>45</v>
      </c>
    </row>
    <row r="31" spans="1:59" ht="15" customHeight="1" x14ac:dyDescent="0.25">
      <c r="A31" s="1349"/>
      <c r="B31" s="473" t="s">
        <v>2267</v>
      </c>
      <c r="C31" s="489">
        <v>1502</v>
      </c>
      <c r="D31" s="408"/>
      <c r="E31" s="406" t="s">
        <v>2153</v>
      </c>
      <c r="F31" s="465">
        <v>2703</v>
      </c>
    </row>
    <row r="32" spans="1:59" ht="15" x14ac:dyDescent="0.25">
      <c r="A32" s="1349"/>
      <c r="B32" s="460" t="s">
        <v>2268</v>
      </c>
      <c r="C32" s="490">
        <v>1999</v>
      </c>
      <c r="D32" s="408"/>
      <c r="E32" s="406" t="s">
        <v>2155</v>
      </c>
      <c r="F32" s="465">
        <v>3221</v>
      </c>
    </row>
    <row r="33" spans="1:6" ht="15" x14ac:dyDescent="0.25">
      <c r="A33" s="1349"/>
      <c r="B33" s="460" t="s">
        <v>2269</v>
      </c>
      <c r="C33" s="490">
        <v>2896</v>
      </c>
      <c r="D33" s="408"/>
      <c r="E33" s="406" t="s">
        <v>2157</v>
      </c>
      <c r="F33" s="465">
        <v>1428</v>
      </c>
    </row>
    <row r="34" spans="1:6" ht="15" x14ac:dyDescent="0.25">
      <c r="A34" s="1349"/>
      <c r="B34" s="460" t="s">
        <v>2270</v>
      </c>
      <c r="C34" s="490">
        <v>3444</v>
      </c>
      <c r="D34" s="408"/>
      <c r="E34" s="406" t="s">
        <v>2159</v>
      </c>
      <c r="F34" s="465">
        <v>1512</v>
      </c>
    </row>
    <row r="35" spans="1:6" ht="15.75" thickBot="1" x14ac:dyDescent="0.3">
      <c r="A35" s="1349"/>
      <c r="B35" s="461" t="s">
        <v>2271</v>
      </c>
      <c r="C35" s="491">
        <v>4969</v>
      </c>
      <c r="D35" s="408"/>
      <c r="E35" s="406" t="s">
        <v>2161</v>
      </c>
      <c r="F35" s="465">
        <v>1743</v>
      </c>
    </row>
    <row r="36" spans="1:6" ht="15.75" thickBot="1" x14ac:dyDescent="0.25">
      <c r="A36" s="1350"/>
      <c r="B36" s="1351"/>
      <c r="C36" s="1352"/>
      <c r="D36" s="408"/>
      <c r="E36" s="462" t="s">
        <v>2162</v>
      </c>
      <c r="F36" s="291">
        <v>2352</v>
      </c>
    </row>
    <row r="37" spans="1:6" s="1" customFormat="1" ht="54" customHeight="1" thickBot="1" x14ac:dyDescent="0.25">
      <c r="A37" s="463"/>
      <c r="B37" s="1346" t="s">
        <v>28</v>
      </c>
      <c r="C37" s="1346"/>
      <c r="D37" s="1346"/>
      <c r="E37" s="1346"/>
      <c r="F37" s="1347"/>
    </row>
    <row r="38" spans="1:6" s="1" customFormat="1" ht="22.5" customHeight="1" thickBot="1" x14ac:dyDescent="0.45">
      <c r="A38" s="1353"/>
      <c r="B38" s="1354"/>
      <c r="C38" s="1354"/>
      <c r="D38" s="1354"/>
      <c r="E38" s="1269" t="s">
        <v>29</v>
      </c>
      <c r="F38" s="1321"/>
    </row>
  </sheetData>
  <mergeCells count="21">
    <mergeCell ref="A38:D38"/>
    <mergeCell ref="A11:A17"/>
    <mergeCell ref="B11:C11"/>
    <mergeCell ref="A18:A24"/>
    <mergeCell ref="B18:C18"/>
    <mergeCell ref="E38:F38"/>
    <mergeCell ref="B29:C29"/>
    <mergeCell ref="E21:F21"/>
    <mergeCell ref="A2:F2"/>
    <mergeCell ref="A3:F3"/>
    <mergeCell ref="B4:C4"/>
    <mergeCell ref="E4:F4"/>
    <mergeCell ref="A25:C27"/>
    <mergeCell ref="A4:A10"/>
    <mergeCell ref="D4:D20"/>
    <mergeCell ref="A28:F28"/>
    <mergeCell ref="E29:F29"/>
    <mergeCell ref="B37:F37"/>
    <mergeCell ref="A29:A36"/>
    <mergeCell ref="B36:C36"/>
    <mergeCell ref="D21:D27"/>
  </mergeCells>
  <pageMargins left="0.7" right="0.7" top="0.75" bottom="0.75" header="0.3" footer="0.3"/>
  <pageSetup paperSize="9" scale="53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49"/>
  <sheetViews>
    <sheetView view="pageBreakPreview" zoomScale="80" zoomScaleNormal="100" zoomScaleSheetLayoutView="80" workbookViewId="0">
      <pane xSplit="1" ySplit="4" topLeftCell="B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K1" sqref="K1:K2"/>
    </sheetView>
  </sheetViews>
  <sheetFormatPr defaultRowHeight="12.75" x14ac:dyDescent="0.2"/>
  <cols>
    <col min="1" max="1" width="26.5703125" style="1" customWidth="1"/>
    <col min="2" max="2" width="32.7109375" style="34" customWidth="1"/>
    <col min="3" max="3" width="19.7109375" style="1" customWidth="1"/>
    <col min="4" max="4" width="20.42578125" style="1" customWidth="1"/>
    <col min="5" max="5" width="15.85546875" style="1" customWidth="1"/>
    <col min="6" max="6" width="16" style="1" customWidth="1"/>
    <col min="7" max="7" width="16.140625" style="1" customWidth="1"/>
    <col min="8" max="16384" width="9.140625" style="1"/>
  </cols>
  <sheetData>
    <row r="1" spans="1:7" ht="161.25" customHeight="1" thickBot="1" x14ac:dyDescent="0.25">
      <c r="A1" s="12"/>
      <c r="B1" s="12"/>
      <c r="C1" s="13"/>
      <c r="D1" s="13"/>
      <c r="E1" s="13"/>
      <c r="F1" s="13"/>
      <c r="G1" s="13"/>
    </row>
    <row r="2" spans="1:7" ht="44.25" customHeight="1" thickBot="1" x14ac:dyDescent="0.25">
      <c r="A2" s="1245" t="s">
        <v>130</v>
      </c>
      <c r="B2" s="1246"/>
      <c r="C2" s="1246"/>
      <c r="D2" s="1246"/>
      <c r="E2" s="1246"/>
      <c r="F2" s="1246"/>
      <c r="G2" s="1247"/>
    </row>
    <row r="3" spans="1:7" ht="43.5" customHeight="1" x14ac:dyDescent="0.2">
      <c r="A3" s="1254" t="s">
        <v>26</v>
      </c>
      <c r="B3" s="1255"/>
      <c r="C3" s="1258" t="s">
        <v>10</v>
      </c>
      <c r="D3" s="1258" t="s">
        <v>12</v>
      </c>
      <c r="E3" s="1258" t="s">
        <v>104</v>
      </c>
      <c r="F3" s="1258" t="s">
        <v>105</v>
      </c>
      <c r="G3" s="1262" t="s">
        <v>45</v>
      </c>
    </row>
    <row r="4" spans="1:7" ht="45.75" customHeight="1" thickBot="1" x14ac:dyDescent="0.25">
      <c r="A4" s="1256"/>
      <c r="B4" s="1257"/>
      <c r="C4" s="1259"/>
      <c r="D4" s="1259"/>
      <c r="E4" s="1259"/>
      <c r="F4" s="1259"/>
      <c r="G4" s="1263"/>
    </row>
    <row r="5" spans="1:7" ht="15" customHeight="1" x14ac:dyDescent="0.2">
      <c r="A5" s="1267"/>
      <c r="B5" s="300" t="s">
        <v>118</v>
      </c>
      <c r="C5" s="297">
        <v>29</v>
      </c>
      <c r="D5" s="82">
        <v>1460</v>
      </c>
      <c r="E5" s="82">
        <v>490</v>
      </c>
      <c r="F5" s="82">
        <v>52</v>
      </c>
      <c r="G5" s="1119">
        <v>5401</v>
      </c>
    </row>
    <row r="6" spans="1:7" ht="15" customHeight="1" x14ac:dyDescent="0.2">
      <c r="A6" s="1225"/>
      <c r="B6" s="301" t="s">
        <v>119</v>
      </c>
      <c r="C6" s="298">
        <v>50</v>
      </c>
      <c r="D6" s="83">
        <v>1380</v>
      </c>
      <c r="E6" s="83">
        <v>1000</v>
      </c>
      <c r="F6" s="83">
        <v>80</v>
      </c>
      <c r="G6" s="1119">
        <v>5761</v>
      </c>
    </row>
    <row r="7" spans="1:7" ht="15" customHeight="1" x14ac:dyDescent="0.2">
      <c r="A7" s="1225"/>
      <c r="B7" s="301" t="s">
        <v>120</v>
      </c>
      <c r="C7" s="298">
        <v>90</v>
      </c>
      <c r="D7" s="83">
        <v>1370</v>
      </c>
      <c r="E7" s="83">
        <v>1900</v>
      </c>
      <c r="F7" s="83">
        <v>60</v>
      </c>
      <c r="G7" s="1119">
        <v>6121</v>
      </c>
    </row>
    <row r="8" spans="1:7" ht="15" customHeight="1" x14ac:dyDescent="0.2">
      <c r="A8" s="1225"/>
      <c r="B8" s="301" t="s">
        <v>121</v>
      </c>
      <c r="C8" s="298">
        <v>138</v>
      </c>
      <c r="D8" s="83">
        <v>1370</v>
      </c>
      <c r="E8" s="83">
        <v>2980</v>
      </c>
      <c r="F8" s="83">
        <v>80</v>
      </c>
      <c r="G8" s="1119">
        <v>7562</v>
      </c>
    </row>
    <row r="9" spans="1:7" ht="15" customHeight="1" x14ac:dyDescent="0.2">
      <c r="A9" s="1225"/>
      <c r="B9" s="301" t="s">
        <v>122</v>
      </c>
      <c r="C9" s="298">
        <v>180</v>
      </c>
      <c r="D9" s="83">
        <v>1350</v>
      </c>
      <c r="E9" s="83">
        <v>3700</v>
      </c>
      <c r="F9" s="83">
        <v>160</v>
      </c>
      <c r="G9" s="1119">
        <v>8282</v>
      </c>
    </row>
    <row r="10" spans="1:7" ht="15" customHeight="1" x14ac:dyDescent="0.2">
      <c r="A10" s="1225"/>
      <c r="B10" s="301" t="s">
        <v>123</v>
      </c>
      <c r="C10" s="298">
        <v>250</v>
      </c>
      <c r="D10" s="83">
        <v>1380</v>
      </c>
      <c r="E10" s="83">
        <v>4800</v>
      </c>
      <c r="F10" s="83">
        <v>110</v>
      </c>
      <c r="G10" s="1119">
        <v>9002</v>
      </c>
    </row>
    <row r="11" spans="1:7" ht="15" customHeight="1" x14ac:dyDescent="0.2">
      <c r="A11" s="1225"/>
      <c r="B11" s="301" t="s">
        <v>124</v>
      </c>
      <c r="C11" s="298">
        <v>420</v>
      </c>
      <c r="D11" s="83">
        <v>1320</v>
      </c>
      <c r="E11" s="83">
        <v>6950</v>
      </c>
      <c r="F11" s="83">
        <v>160</v>
      </c>
      <c r="G11" s="1119">
        <v>12603</v>
      </c>
    </row>
    <row r="12" spans="1:7" ht="15" customHeight="1" x14ac:dyDescent="0.2">
      <c r="A12" s="1225"/>
      <c r="B12" s="301" t="s">
        <v>125</v>
      </c>
      <c r="C12" s="298">
        <v>450</v>
      </c>
      <c r="D12" s="83">
        <v>1320</v>
      </c>
      <c r="E12" s="83">
        <v>7000</v>
      </c>
      <c r="F12" s="83">
        <v>170</v>
      </c>
      <c r="G12" s="1119">
        <v>12603</v>
      </c>
    </row>
    <row r="13" spans="1:7" ht="15" customHeight="1" x14ac:dyDescent="0.2">
      <c r="A13" s="1225"/>
      <c r="B13" s="301" t="s">
        <v>126</v>
      </c>
      <c r="C13" s="298">
        <v>550</v>
      </c>
      <c r="D13" s="83">
        <v>1310</v>
      </c>
      <c r="E13" s="83">
        <v>8500</v>
      </c>
      <c r="F13" s="83">
        <v>180</v>
      </c>
      <c r="G13" s="1119">
        <v>14403</v>
      </c>
    </row>
    <row r="14" spans="1:7" ht="15" customHeight="1" x14ac:dyDescent="0.2">
      <c r="A14" s="1225"/>
      <c r="B14" s="301" t="s">
        <v>127</v>
      </c>
      <c r="C14" s="298">
        <v>650</v>
      </c>
      <c r="D14" s="83">
        <v>1300</v>
      </c>
      <c r="E14" s="83">
        <v>8500</v>
      </c>
      <c r="F14" s="83">
        <v>180</v>
      </c>
      <c r="G14" s="1119">
        <v>14403</v>
      </c>
    </row>
    <row r="15" spans="1:7" ht="15" customHeight="1" x14ac:dyDescent="0.2">
      <c r="A15" s="1225"/>
      <c r="B15" s="301" t="s">
        <v>128</v>
      </c>
      <c r="C15" s="298">
        <v>810</v>
      </c>
      <c r="D15" s="83">
        <v>1315</v>
      </c>
      <c r="E15" s="83">
        <v>12500</v>
      </c>
      <c r="F15" s="83">
        <v>200</v>
      </c>
      <c r="G15" s="1120">
        <v>21245</v>
      </c>
    </row>
    <row r="16" spans="1:7" ht="15" customHeight="1" thickBot="1" x14ac:dyDescent="0.25">
      <c r="A16" s="1226"/>
      <c r="B16" s="302" t="s">
        <v>129</v>
      </c>
      <c r="C16" s="299">
        <v>860</v>
      </c>
      <c r="D16" s="84">
        <v>1365</v>
      </c>
      <c r="E16" s="84">
        <v>13000</v>
      </c>
      <c r="F16" s="84">
        <v>190</v>
      </c>
      <c r="G16" s="1121">
        <v>21245</v>
      </c>
    </row>
    <row r="17" spans="1:7" ht="44.25" customHeight="1" thickBot="1" x14ac:dyDescent="0.25">
      <c r="A17" s="1245" t="s">
        <v>131</v>
      </c>
      <c r="B17" s="1307"/>
      <c r="C17" s="1307"/>
      <c r="D17" s="1307"/>
      <c r="E17" s="1307"/>
      <c r="F17" s="1307"/>
      <c r="G17" s="1308"/>
    </row>
    <row r="18" spans="1:7" ht="43.5" customHeight="1" x14ac:dyDescent="0.2">
      <c r="A18" s="1254" t="s">
        <v>26</v>
      </c>
      <c r="B18" s="1255"/>
      <c r="C18" s="1258" t="s">
        <v>10</v>
      </c>
      <c r="D18" s="1258" t="s">
        <v>12</v>
      </c>
      <c r="E18" s="1258" t="s">
        <v>104</v>
      </c>
      <c r="F18" s="1258" t="s">
        <v>105</v>
      </c>
      <c r="G18" s="1262" t="s">
        <v>45</v>
      </c>
    </row>
    <row r="19" spans="1:7" ht="45.75" customHeight="1" thickBot="1" x14ac:dyDescent="0.25">
      <c r="A19" s="1256"/>
      <c r="B19" s="1363"/>
      <c r="C19" s="1364"/>
      <c r="D19" s="1364"/>
      <c r="E19" s="1364"/>
      <c r="F19" s="1364"/>
      <c r="G19" s="1365"/>
    </row>
    <row r="20" spans="1:7" ht="15" customHeight="1" x14ac:dyDescent="0.2">
      <c r="A20" s="1360"/>
      <c r="B20" s="303" t="s">
        <v>132</v>
      </c>
      <c r="C20" s="353">
        <v>29</v>
      </c>
      <c r="D20" s="82">
        <v>1460</v>
      </c>
      <c r="E20" s="82">
        <v>490</v>
      </c>
      <c r="F20" s="82">
        <v>52</v>
      </c>
      <c r="G20" s="1119">
        <v>5401</v>
      </c>
    </row>
    <row r="21" spans="1:7" ht="15" customHeight="1" x14ac:dyDescent="0.2">
      <c r="A21" s="1361"/>
      <c r="B21" s="304" t="s">
        <v>133</v>
      </c>
      <c r="C21" s="354">
        <v>50</v>
      </c>
      <c r="D21" s="83">
        <v>1380</v>
      </c>
      <c r="E21" s="83">
        <v>1000</v>
      </c>
      <c r="F21" s="83">
        <v>80</v>
      </c>
      <c r="G21" s="1119">
        <v>5761</v>
      </c>
    </row>
    <row r="22" spans="1:7" ht="15" customHeight="1" x14ac:dyDescent="0.2">
      <c r="A22" s="1361"/>
      <c r="B22" s="304" t="s">
        <v>134</v>
      </c>
      <c r="C22" s="354">
        <v>90</v>
      </c>
      <c r="D22" s="83">
        <v>1370</v>
      </c>
      <c r="E22" s="83">
        <v>1900</v>
      </c>
      <c r="F22" s="83">
        <v>60</v>
      </c>
      <c r="G22" s="1119">
        <v>6121</v>
      </c>
    </row>
    <row r="23" spans="1:7" ht="15" customHeight="1" x14ac:dyDescent="0.2">
      <c r="A23" s="1361"/>
      <c r="B23" s="304" t="s">
        <v>135</v>
      </c>
      <c r="C23" s="354">
        <v>138</v>
      </c>
      <c r="D23" s="83">
        <v>1370</v>
      </c>
      <c r="E23" s="83">
        <v>2980</v>
      </c>
      <c r="F23" s="83">
        <v>80</v>
      </c>
      <c r="G23" s="1119">
        <v>7562</v>
      </c>
    </row>
    <row r="24" spans="1:7" ht="15" customHeight="1" x14ac:dyDescent="0.2">
      <c r="A24" s="1361"/>
      <c r="B24" s="304" t="s">
        <v>136</v>
      </c>
      <c r="C24" s="354">
        <v>180</v>
      </c>
      <c r="D24" s="83">
        <v>1350</v>
      </c>
      <c r="E24" s="83">
        <v>3700</v>
      </c>
      <c r="F24" s="83">
        <v>160</v>
      </c>
      <c r="G24" s="1119">
        <v>8282</v>
      </c>
    </row>
    <row r="25" spans="1:7" ht="15" customHeight="1" x14ac:dyDescent="0.2">
      <c r="A25" s="1361"/>
      <c r="B25" s="304" t="s">
        <v>137</v>
      </c>
      <c r="C25" s="354">
        <v>250</v>
      </c>
      <c r="D25" s="83">
        <v>1380</v>
      </c>
      <c r="E25" s="83">
        <v>4800</v>
      </c>
      <c r="F25" s="83">
        <v>110</v>
      </c>
      <c r="G25" s="1119">
        <v>9002</v>
      </c>
    </row>
    <row r="26" spans="1:7" ht="15" customHeight="1" x14ac:dyDescent="0.2">
      <c r="A26" s="1361"/>
      <c r="B26" s="304" t="s">
        <v>138</v>
      </c>
      <c r="C26" s="354">
        <v>420</v>
      </c>
      <c r="D26" s="83">
        <v>1320</v>
      </c>
      <c r="E26" s="83">
        <v>6950</v>
      </c>
      <c r="F26" s="83">
        <v>160</v>
      </c>
      <c r="G26" s="1119">
        <v>12603</v>
      </c>
    </row>
    <row r="27" spans="1:7" ht="15" customHeight="1" x14ac:dyDescent="0.2">
      <c r="A27" s="1361"/>
      <c r="B27" s="304" t="s">
        <v>139</v>
      </c>
      <c r="C27" s="354">
        <v>450</v>
      </c>
      <c r="D27" s="83">
        <v>1320</v>
      </c>
      <c r="E27" s="83">
        <v>7000</v>
      </c>
      <c r="F27" s="83">
        <v>170</v>
      </c>
      <c r="G27" s="1119">
        <v>12603</v>
      </c>
    </row>
    <row r="28" spans="1:7" ht="15" customHeight="1" x14ac:dyDescent="0.2">
      <c r="A28" s="1361"/>
      <c r="B28" s="304" t="s">
        <v>140</v>
      </c>
      <c r="C28" s="354">
        <v>550</v>
      </c>
      <c r="D28" s="83">
        <v>1310</v>
      </c>
      <c r="E28" s="83">
        <v>8500</v>
      </c>
      <c r="F28" s="83">
        <v>180</v>
      </c>
      <c r="G28" s="1119">
        <v>14403</v>
      </c>
    </row>
    <row r="29" spans="1:7" ht="15" customHeight="1" x14ac:dyDescent="0.2">
      <c r="A29" s="1361"/>
      <c r="B29" s="304" t="s">
        <v>141</v>
      </c>
      <c r="C29" s="354">
        <v>650</v>
      </c>
      <c r="D29" s="83">
        <v>1300</v>
      </c>
      <c r="E29" s="83">
        <v>8500</v>
      </c>
      <c r="F29" s="83">
        <v>180</v>
      </c>
      <c r="G29" s="1119">
        <v>14403</v>
      </c>
    </row>
    <row r="30" spans="1:7" ht="15" customHeight="1" x14ac:dyDescent="0.2">
      <c r="A30" s="1361"/>
      <c r="B30" s="304" t="s">
        <v>142</v>
      </c>
      <c r="C30" s="354">
        <v>810</v>
      </c>
      <c r="D30" s="83">
        <v>1315</v>
      </c>
      <c r="E30" s="83">
        <v>12500</v>
      </c>
      <c r="F30" s="83">
        <v>200</v>
      </c>
      <c r="G30" s="1119">
        <v>21245</v>
      </c>
    </row>
    <row r="31" spans="1:7" ht="15" customHeight="1" thickBot="1" x14ac:dyDescent="0.25">
      <c r="A31" s="1362"/>
      <c r="B31" s="305" t="s">
        <v>143</v>
      </c>
      <c r="C31" s="355">
        <v>860</v>
      </c>
      <c r="D31" s="84">
        <v>1365</v>
      </c>
      <c r="E31" s="84">
        <v>13000</v>
      </c>
      <c r="F31" s="84">
        <v>190</v>
      </c>
      <c r="G31" s="1121">
        <v>21245</v>
      </c>
    </row>
    <row r="32" spans="1:7" ht="44.25" customHeight="1" thickBot="1" x14ac:dyDescent="0.25">
      <c r="A32" s="1245" t="s">
        <v>144</v>
      </c>
      <c r="B32" s="1307"/>
      <c r="C32" s="1307"/>
      <c r="D32" s="1307"/>
      <c r="E32" s="1307"/>
      <c r="F32" s="1307"/>
      <c r="G32" s="1308"/>
    </row>
    <row r="33" spans="1:7" ht="43.5" customHeight="1" x14ac:dyDescent="0.2">
      <c r="A33" s="1254" t="s">
        <v>26</v>
      </c>
      <c r="B33" s="1255"/>
      <c r="C33" s="1258" t="s">
        <v>10</v>
      </c>
      <c r="D33" s="1258" t="s">
        <v>12</v>
      </c>
      <c r="E33" s="1258" t="s">
        <v>104</v>
      </c>
      <c r="F33" s="1258" t="s">
        <v>105</v>
      </c>
      <c r="G33" s="1262" t="s">
        <v>45</v>
      </c>
    </row>
    <row r="34" spans="1:7" ht="45.75" customHeight="1" thickBot="1" x14ac:dyDescent="0.25">
      <c r="A34" s="1256"/>
      <c r="B34" s="1363"/>
      <c r="C34" s="1364"/>
      <c r="D34" s="1364"/>
      <c r="E34" s="1364"/>
      <c r="F34" s="1364"/>
      <c r="G34" s="1365"/>
    </row>
    <row r="35" spans="1:7" ht="15" customHeight="1" x14ac:dyDescent="0.2">
      <c r="A35" s="1360"/>
      <c r="B35" s="303" t="s">
        <v>145</v>
      </c>
      <c r="C35" s="353">
        <v>29</v>
      </c>
      <c r="D35" s="82">
        <v>1460</v>
      </c>
      <c r="E35" s="82">
        <v>490</v>
      </c>
      <c r="F35" s="82">
        <v>52</v>
      </c>
      <c r="G35" s="1119">
        <v>8282</v>
      </c>
    </row>
    <row r="36" spans="1:7" ht="15" customHeight="1" x14ac:dyDescent="0.2">
      <c r="A36" s="1361"/>
      <c r="B36" s="304" t="s">
        <v>146</v>
      </c>
      <c r="C36" s="354">
        <v>50</v>
      </c>
      <c r="D36" s="83">
        <v>1380</v>
      </c>
      <c r="E36" s="83">
        <v>1000</v>
      </c>
      <c r="F36" s="83">
        <v>80</v>
      </c>
      <c r="G36" s="1119">
        <v>9362</v>
      </c>
    </row>
    <row r="37" spans="1:7" ht="15" customHeight="1" x14ac:dyDescent="0.2">
      <c r="A37" s="1361"/>
      <c r="B37" s="304" t="s">
        <v>147</v>
      </c>
      <c r="C37" s="354">
        <v>90</v>
      </c>
      <c r="D37" s="83">
        <v>1370</v>
      </c>
      <c r="E37" s="83">
        <v>1900</v>
      </c>
      <c r="F37" s="83">
        <v>60</v>
      </c>
      <c r="G37" s="1119">
        <v>10442</v>
      </c>
    </row>
    <row r="38" spans="1:7" ht="15" customHeight="1" x14ac:dyDescent="0.2">
      <c r="A38" s="1361"/>
      <c r="B38" s="304" t="s">
        <v>148</v>
      </c>
      <c r="C38" s="354">
        <v>138</v>
      </c>
      <c r="D38" s="83">
        <v>1370</v>
      </c>
      <c r="E38" s="83">
        <v>2980</v>
      </c>
      <c r="F38" s="83">
        <v>80</v>
      </c>
      <c r="G38" s="1119">
        <v>12963</v>
      </c>
    </row>
    <row r="39" spans="1:7" ht="15" customHeight="1" x14ac:dyDescent="0.2">
      <c r="A39" s="1361"/>
      <c r="B39" s="304" t="s">
        <v>149</v>
      </c>
      <c r="C39" s="354">
        <v>180</v>
      </c>
      <c r="D39" s="83">
        <v>1350</v>
      </c>
      <c r="E39" s="83">
        <v>3700</v>
      </c>
      <c r="F39" s="83">
        <v>160</v>
      </c>
      <c r="G39" s="1119">
        <v>14763</v>
      </c>
    </row>
    <row r="40" spans="1:7" ht="15" customHeight="1" x14ac:dyDescent="0.2">
      <c r="A40" s="1361"/>
      <c r="B40" s="304" t="s">
        <v>150</v>
      </c>
      <c r="C40" s="354">
        <v>250</v>
      </c>
      <c r="D40" s="83">
        <v>1380</v>
      </c>
      <c r="E40" s="83">
        <v>4800</v>
      </c>
      <c r="F40" s="83">
        <v>110</v>
      </c>
      <c r="G40" s="1119">
        <v>16203</v>
      </c>
    </row>
    <row r="41" spans="1:7" ht="15" customHeight="1" x14ac:dyDescent="0.2">
      <c r="A41" s="1361"/>
      <c r="B41" s="304" t="s">
        <v>151</v>
      </c>
      <c r="C41" s="354">
        <v>420</v>
      </c>
      <c r="D41" s="83">
        <v>1320</v>
      </c>
      <c r="E41" s="83">
        <v>6950</v>
      </c>
      <c r="F41" s="83">
        <v>160</v>
      </c>
      <c r="G41" s="1119">
        <v>21605</v>
      </c>
    </row>
    <row r="42" spans="1:7" ht="15" customHeight="1" x14ac:dyDescent="0.2">
      <c r="A42" s="1361"/>
      <c r="B42" s="304" t="s">
        <v>152</v>
      </c>
      <c r="C42" s="354">
        <v>450</v>
      </c>
      <c r="D42" s="83">
        <v>1320</v>
      </c>
      <c r="E42" s="83">
        <v>7000</v>
      </c>
      <c r="F42" s="83">
        <v>170</v>
      </c>
      <c r="G42" s="1119">
        <v>21605</v>
      </c>
    </row>
    <row r="43" spans="1:7" ht="15" customHeight="1" x14ac:dyDescent="0.2">
      <c r="A43" s="1361"/>
      <c r="B43" s="304" t="s">
        <v>153</v>
      </c>
      <c r="C43" s="354">
        <v>550</v>
      </c>
      <c r="D43" s="83">
        <v>1310</v>
      </c>
      <c r="E43" s="83">
        <v>8500</v>
      </c>
      <c r="F43" s="83">
        <v>180</v>
      </c>
      <c r="G43" s="1119">
        <v>25926</v>
      </c>
    </row>
    <row r="44" spans="1:7" ht="15" customHeight="1" x14ac:dyDescent="0.2">
      <c r="A44" s="1361"/>
      <c r="B44" s="304" t="s">
        <v>154</v>
      </c>
      <c r="C44" s="354">
        <v>650</v>
      </c>
      <c r="D44" s="83">
        <v>1300</v>
      </c>
      <c r="E44" s="83">
        <v>8500</v>
      </c>
      <c r="F44" s="83">
        <v>180</v>
      </c>
      <c r="G44" s="1119">
        <v>25926</v>
      </c>
    </row>
    <row r="45" spans="1:7" ht="15" customHeight="1" x14ac:dyDescent="0.2">
      <c r="A45" s="1361"/>
      <c r="B45" s="304" t="s">
        <v>155</v>
      </c>
      <c r="C45" s="354">
        <v>810</v>
      </c>
      <c r="D45" s="83">
        <v>1315</v>
      </c>
      <c r="E45" s="83">
        <v>12500</v>
      </c>
      <c r="F45" s="83">
        <v>200</v>
      </c>
      <c r="G45" s="1119">
        <v>32407</v>
      </c>
    </row>
    <row r="46" spans="1:7" ht="15" customHeight="1" thickBot="1" x14ac:dyDescent="0.25">
      <c r="A46" s="1362"/>
      <c r="B46" s="305" t="s">
        <v>156</v>
      </c>
      <c r="C46" s="355">
        <v>860</v>
      </c>
      <c r="D46" s="84">
        <v>1365</v>
      </c>
      <c r="E46" s="84">
        <v>13000</v>
      </c>
      <c r="F46" s="84">
        <v>190</v>
      </c>
      <c r="G46" s="1121">
        <v>32407</v>
      </c>
    </row>
    <row r="47" spans="1:7" ht="17.25" customHeight="1" thickBot="1" x14ac:dyDescent="0.25">
      <c r="A47" s="1355" t="s">
        <v>157</v>
      </c>
      <c r="B47" s="1356"/>
      <c r="C47" s="1356"/>
      <c r="D47" s="1356"/>
      <c r="E47" s="1356"/>
      <c r="F47" s="1356"/>
      <c r="G47" s="1357"/>
    </row>
    <row r="48" spans="1:7" ht="53.25" customHeight="1" thickBot="1" x14ac:dyDescent="0.25">
      <c r="A48" s="37"/>
      <c r="B48" s="1358" t="s">
        <v>28</v>
      </c>
      <c r="C48" s="1358"/>
      <c r="D48" s="1358"/>
      <c r="E48" s="1358"/>
      <c r="F48" s="1358"/>
      <c r="G48" s="1358"/>
    </row>
    <row r="49" spans="5:7" ht="27" thickBot="1" x14ac:dyDescent="0.45">
      <c r="E49" s="1272" t="s">
        <v>29</v>
      </c>
      <c r="F49" s="1359"/>
      <c r="G49" s="1359"/>
    </row>
  </sheetData>
  <mergeCells count="27">
    <mergeCell ref="A2:G2"/>
    <mergeCell ref="A3:B4"/>
    <mergeCell ref="C3:C4"/>
    <mergeCell ref="D3:D4"/>
    <mergeCell ref="E3:E4"/>
    <mergeCell ref="F3:F4"/>
    <mergeCell ref="G3:G4"/>
    <mergeCell ref="A5:A16"/>
    <mergeCell ref="A20:A31"/>
    <mergeCell ref="A32:G32"/>
    <mergeCell ref="A17:G17"/>
    <mergeCell ref="A18:B19"/>
    <mergeCell ref="C18:C19"/>
    <mergeCell ref="D18:D19"/>
    <mergeCell ref="E18:E19"/>
    <mergeCell ref="F18:F19"/>
    <mergeCell ref="G18:G19"/>
    <mergeCell ref="A47:G47"/>
    <mergeCell ref="B48:G48"/>
    <mergeCell ref="E49:G49"/>
    <mergeCell ref="A35:A46"/>
    <mergeCell ref="A33:B34"/>
    <mergeCell ref="C33:C34"/>
    <mergeCell ref="D33:D34"/>
    <mergeCell ref="E33:E34"/>
    <mergeCell ref="F33:F34"/>
    <mergeCell ref="G33:G34"/>
  </mergeCells>
  <hyperlinks>
    <hyperlink ref="E49:F49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223"/>
  <sheetViews>
    <sheetView view="pageBreakPreview" zoomScale="80" zoomScaleNormal="100" zoomScaleSheetLayoutView="80" workbookViewId="0">
      <selection activeCell="L2" sqref="L2"/>
    </sheetView>
  </sheetViews>
  <sheetFormatPr defaultRowHeight="12.75" x14ac:dyDescent="0.2"/>
  <cols>
    <col min="1" max="1" width="27.85546875" style="1" customWidth="1"/>
    <col min="2" max="2" width="17.5703125" style="1" customWidth="1"/>
    <col min="3" max="3" width="13.7109375" style="1" customWidth="1"/>
    <col min="4" max="4" width="14.5703125" style="1" customWidth="1"/>
    <col min="5" max="5" width="13.5703125" style="1" customWidth="1"/>
    <col min="6" max="10" width="10.28515625" style="1" customWidth="1"/>
    <col min="11" max="11" width="7.140625" style="1" customWidth="1"/>
    <col min="12" max="16384" width="9.140625" style="1"/>
  </cols>
  <sheetData>
    <row r="1" spans="1:10" ht="159" customHeight="1" thickBot="1" x14ac:dyDescent="0.25">
      <c r="A1" s="12"/>
      <c r="B1" s="13"/>
      <c r="C1" s="13"/>
      <c r="D1" s="13"/>
      <c r="E1" s="13"/>
      <c r="F1" s="13"/>
      <c r="G1" s="13"/>
      <c r="H1" s="13"/>
      <c r="I1" s="13"/>
      <c r="J1" s="13"/>
    </row>
    <row r="2" spans="1:10" ht="45" customHeight="1" thickBot="1" x14ac:dyDescent="0.35">
      <c r="A2" s="1421" t="s">
        <v>2010</v>
      </c>
      <c r="B2" s="1422"/>
      <c r="C2" s="1422"/>
      <c r="D2" s="1422"/>
      <c r="E2" s="1422"/>
      <c r="F2" s="1422"/>
      <c r="G2" s="1422"/>
      <c r="H2" s="1422"/>
      <c r="I2" s="1422"/>
      <c r="J2" s="1422"/>
    </row>
    <row r="3" spans="1:10" ht="15.75" customHeight="1" x14ac:dyDescent="0.2">
      <c r="A3" s="1302" t="s">
        <v>26</v>
      </c>
      <c r="B3" s="1303"/>
      <c r="C3" s="1303" t="s">
        <v>12</v>
      </c>
      <c r="D3" s="1303" t="s">
        <v>11</v>
      </c>
      <c r="E3" s="1303" t="s">
        <v>10</v>
      </c>
      <c r="F3" s="1423" t="s">
        <v>25</v>
      </c>
      <c r="G3" s="1423"/>
      <c r="H3" s="1423"/>
      <c r="I3" s="1424"/>
      <c r="J3" s="1425"/>
    </row>
    <row r="4" spans="1:10" ht="13.5" customHeight="1" x14ac:dyDescent="0.2">
      <c r="A4" s="1418"/>
      <c r="B4" s="1386"/>
      <c r="C4" s="1386"/>
      <c r="D4" s="1386"/>
      <c r="E4" s="1386"/>
      <c r="F4" s="1426"/>
      <c r="G4" s="1426"/>
      <c r="H4" s="1426"/>
      <c r="I4" s="1427"/>
      <c r="J4" s="1428"/>
    </row>
    <row r="5" spans="1:10" ht="21" customHeight="1" x14ac:dyDescent="0.2">
      <c r="A5" s="1418"/>
      <c r="B5" s="1386"/>
      <c r="C5" s="1386"/>
      <c r="D5" s="1386"/>
      <c r="E5" s="1386"/>
      <c r="F5" s="1366" t="s">
        <v>9</v>
      </c>
      <c r="G5" s="1367"/>
      <c r="H5" s="1367"/>
      <c r="I5" s="1367"/>
      <c r="J5" s="1368"/>
    </row>
    <row r="6" spans="1:10" ht="33" customHeight="1" thickBot="1" x14ac:dyDescent="0.25">
      <c r="A6" s="1304"/>
      <c r="B6" s="1387"/>
      <c r="C6" s="1387"/>
      <c r="D6" s="1387"/>
      <c r="E6" s="1387"/>
      <c r="F6" s="195" t="s">
        <v>13</v>
      </c>
      <c r="G6" s="195" t="s">
        <v>14</v>
      </c>
      <c r="H6" s="197" t="s">
        <v>2002</v>
      </c>
      <c r="I6" s="198" t="s">
        <v>15</v>
      </c>
      <c r="J6" s="198" t="s">
        <v>2001</v>
      </c>
    </row>
    <row r="7" spans="1:10" s="3" customFormat="1" ht="15" customHeight="1" x14ac:dyDescent="0.2">
      <c r="A7" s="1437"/>
      <c r="B7" s="1429" t="s">
        <v>30</v>
      </c>
      <c r="C7" s="1451">
        <v>1500</v>
      </c>
      <c r="D7" s="45" t="s">
        <v>3</v>
      </c>
      <c r="E7" s="46">
        <v>0.18</v>
      </c>
      <c r="F7" s="1130">
        <v>11028</v>
      </c>
      <c r="G7" s="1130">
        <v>18774</v>
      </c>
      <c r="H7" s="611"/>
      <c r="I7" s="1130">
        <v>16098</v>
      </c>
      <c r="J7" s="611"/>
    </row>
    <row r="8" spans="1:10" s="3" customFormat="1" ht="15" customHeight="1" x14ac:dyDescent="0.2">
      <c r="A8" s="1420"/>
      <c r="B8" s="1420"/>
      <c r="C8" s="1420"/>
      <c r="D8" s="47" t="s">
        <v>3</v>
      </c>
      <c r="E8" s="48">
        <v>0.25</v>
      </c>
      <c r="F8" s="1131">
        <v>11229</v>
      </c>
      <c r="G8" s="1131">
        <v>19556</v>
      </c>
      <c r="H8" s="614"/>
      <c r="I8" s="1131">
        <v>16960</v>
      </c>
      <c r="J8" s="614"/>
    </row>
    <row r="9" spans="1:10" s="3" customFormat="1" ht="15" customHeight="1" thickBot="1" x14ac:dyDescent="0.25">
      <c r="A9" s="1420"/>
      <c r="B9" s="1420"/>
      <c r="C9" s="1420"/>
      <c r="D9" s="202" t="s">
        <v>3</v>
      </c>
      <c r="E9" s="51">
        <v>0.37</v>
      </c>
      <c r="F9" s="1132">
        <v>11661</v>
      </c>
      <c r="G9" s="1132">
        <v>19736</v>
      </c>
      <c r="H9" s="616"/>
      <c r="I9" s="1132">
        <v>16477</v>
      </c>
      <c r="J9" s="616"/>
    </row>
    <row r="10" spans="1:10" s="3" customFormat="1" ht="15" customHeight="1" x14ac:dyDescent="0.2">
      <c r="A10" s="1420"/>
      <c r="B10" s="1420"/>
      <c r="C10" s="1434">
        <v>3000</v>
      </c>
      <c r="D10" s="207" t="s">
        <v>3</v>
      </c>
      <c r="E10" s="205">
        <v>1.5</v>
      </c>
      <c r="F10" s="1133">
        <v>14182</v>
      </c>
      <c r="G10" s="1133">
        <v>22892</v>
      </c>
      <c r="H10" s="621"/>
      <c r="I10" s="1133">
        <v>19446</v>
      </c>
      <c r="J10" s="621"/>
    </row>
    <row r="11" spans="1:10" s="3" customFormat="1" ht="15" customHeight="1" thickBot="1" x14ac:dyDescent="0.25">
      <c r="A11" s="1420"/>
      <c r="B11" s="1430"/>
      <c r="C11" s="1435"/>
      <c r="D11" s="59" t="s">
        <v>3</v>
      </c>
      <c r="E11" s="206">
        <v>2.2000000000000002</v>
      </c>
      <c r="F11" s="1134">
        <v>15588</v>
      </c>
      <c r="G11" s="1134">
        <v>26734</v>
      </c>
      <c r="H11" s="630"/>
      <c r="I11" s="1134">
        <v>19448</v>
      </c>
      <c r="J11" s="630"/>
    </row>
    <row r="12" spans="1:10" s="3" customFormat="1" ht="15" customHeight="1" x14ac:dyDescent="0.2">
      <c r="A12" s="1420"/>
      <c r="B12" s="1433" t="s">
        <v>31</v>
      </c>
      <c r="C12" s="1434">
        <v>1500</v>
      </c>
      <c r="D12" s="207" t="s">
        <v>3</v>
      </c>
      <c r="E12" s="205">
        <v>0.55000000000000004</v>
      </c>
      <c r="F12" s="1130">
        <v>13414</v>
      </c>
      <c r="G12" s="1130">
        <v>23840</v>
      </c>
      <c r="H12" s="611"/>
      <c r="I12" s="1130">
        <v>18795</v>
      </c>
      <c r="J12" s="611"/>
    </row>
    <row r="13" spans="1:10" s="3" customFormat="1" ht="15" customHeight="1" thickBot="1" x14ac:dyDescent="0.25">
      <c r="A13" s="1420"/>
      <c r="B13" s="1420"/>
      <c r="C13" s="1435"/>
      <c r="D13" s="59" t="s">
        <v>3</v>
      </c>
      <c r="E13" s="206">
        <v>0.75</v>
      </c>
      <c r="F13" s="1132">
        <v>14339</v>
      </c>
      <c r="G13" s="1132">
        <v>26167</v>
      </c>
      <c r="H13" s="616"/>
      <c r="I13" s="1132">
        <v>19141</v>
      </c>
      <c r="J13" s="616"/>
    </row>
    <row r="14" spans="1:10" s="3" customFormat="1" ht="15" customHeight="1" x14ac:dyDescent="0.2">
      <c r="A14" s="1420"/>
      <c r="B14" s="1420"/>
      <c r="C14" s="1434">
        <v>3000</v>
      </c>
      <c r="D14" s="207" t="s">
        <v>3</v>
      </c>
      <c r="E14" s="213">
        <v>3</v>
      </c>
      <c r="F14" s="1133">
        <v>18748</v>
      </c>
      <c r="G14" s="1133">
        <v>33491</v>
      </c>
      <c r="H14" s="621"/>
      <c r="I14" s="1133">
        <v>23198</v>
      </c>
      <c r="J14" s="621"/>
    </row>
    <row r="15" spans="1:10" s="3" customFormat="1" ht="15" customHeight="1" x14ac:dyDescent="0.2">
      <c r="A15" s="1420"/>
      <c r="B15" s="1420"/>
      <c r="C15" s="1420"/>
      <c r="D15" s="47" t="s">
        <v>3</v>
      </c>
      <c r="E15" s="55">
        <v>4</v>
      </c>
      <c r="F15" s="1131">
        <v>21844</v>
      </c>
      <c r="G15" s="1131">
        <v>37570</v>
      </c>
      <c r="H15" s="614"/>
      <c r="I15" s="1131">
        <v>27384</v>
      </c>
      <c r="J15" s="614"/>
    </row>
    <row r="16" spans="1:10" s="3" customFormat="1" ht="15" customHeight="1" thickBot="1" x14ac:dyDescent="0.25">
      <c r="A16" s="1420"/>
      <c r="B16" s="1430"/>
      <c r="C16" s="1435"/>
      <c r="D16" s="59" t="s">
        <v>3</v>
      </c>
      <c r="E16" s="206">
        <v>5.5</v>
      </c>
      <c r="F16" s="1134">
        <v>24372</v>
      </c>
      <c r="G16" s="1134">
        <v>39663</v>
      </c>
      <c r="H16" s="630"/>
      <c r="I16" s="1134">
        <v>33371</v>
      </c>
      <c r="J16" s="630"/>
    </row>
    <row r="17" spans="1:11" s="3" customFormat="1" ht="15" customHeight="1" x14ac:dyDescent="0.2">
      <c r="A17" s="1420"/>
      <c r="B17" s="1433" t="s">
        <v>32</v>
      </c>
      <c r="C17" s="1434">
        <v>1000</v>
      </c>
      <c r="D17" s="207" t="s">
        <v>3</v>
      </c>
      <c r="E17" s="205">
        <v>0.37</v>
      </c>
      <c r="F17" s="1130">
        <v>15092</v>
      </c>
      <c r="G17" s="1130">
        <v>30061</v>
      </c>
      <c r="H17" s="611"/>
      <c r="I17" s="1130">
        <v>19483</v>
      </c>
      <c r="J17" s="611"/>
    </row>
    <row r="18" spans="1:11" s="3" customFormat="1" ht="15" customHeight="1" x14ac:dyDescent="0.2">
      <c r="A18" s="1420"/>
      <c r="B18" s="1420"/>
      <c r="C18" s="1420"/>
      <c r="D18" s="47" t="s">
        <v>3</v>
      </c>
      <c r="E18" s="48">
        <v>0.55000000000000004</v>
      </c>
      <c r="F18" s="1131">
        <v>15135</v>
      </c>
      <c r="G18" s="1131">
        <v>33835</v>
      </c>
      <c r="H18" s="614"/>
      <c r="I18" s="1131">
        <v>19483</v>
      </c>
      <c r="J18" s="614"/>
    </row>
    <row r="19" spans="1:11" s="3" customFormat="1" ht="15" customHeight="1" thickBot="1" x14ac:dyDescent="0.25">
      <c r="A19" s="1420"/>
      <c r="B19" s="1420"/>
      <c r="C19" s="1435"/>
      <c r="D19" s="59" t="s">
        <v>3</v>
      </c>
      <c r="E19" s="206">
        <v>0.75</v>
      </c>
      <c r="F19" s="1132">
        <v>16061</v>
      </c>
      <c r="G19" s="1132">
        <v>34187</v>
      </c>
      <c r="H19" s="616"/>
      <c r="I19" s="1132">
        <v>21499</v>
      </c>
      <c r="J19" s="616"/>
    </row>
    <row r="20" spans="1:11" s="3" customFormat="1" ht="15" customHeight="1" x14ac:dyDescent="0.2">
      <c r="A20" s="1420"/>
      <c r="B20" s="1420"/>
      <c r="C20" s="1434">
        <v>1500</v>
      </c>
      <c r="D20" s="207" t="s">
        <v>3</v>
      </c>
      <c r="E20" s="205">
        <v>1.5</v>
      </c>
      <c r="F20" s="1133">
        <v>17300</v>
      </c>
      <c r="G20" s="1133">
        <v>37637</v>
      </c>
      <c r="H20" s="621"/>
      <c r="I20" s="1133">
        <v>20374</v>
      </c>
      <c r="J20" s="621"/>
    </row>
    <row r="21" spans="1:11" s="3" customFormat="1" ht="15" customHeight="1" thickBot="1" x14ac:dyDescent="0.25">
      <c r="A21" s="1420"/>
      <c r="B21" s="1430"/>
      <c r="C21" s="1435"/>
      <c r="D21" s="59" t="s">
        <v>3</v>
      </c>
      <c r="E21" s="206">
        <v>2.2000000000000002</v>
      </c>
      <c r="F21" s="1134">
        <v>19452</v>
      </c>
      <c r="G21" s="1134">
        <v>39232</v>
      </c>
      <c r="H21" s="630"/>
      <c r="I21" s="1134">
        <v>22477</v>
      </c>
      <c r="J21" s="630"/>
      <c r="K21" s="7"/>
    </row>
    <row r="22" spans="1:11" s="3" customFormat="1" ht="15" customHeight="1" x14ac:dyDescent="0.2">
      <c r="A22" s="1420"/>
      <c r="B22" s="1433" t="s">
        <v>33</v>
      </c>
      <c r="C22" s="1451">
        <v>1000</v>
      </c>
      <c r="D22" s="45" t="s">
        <v>3</v>
      </c>
      <c r="E22" s="46">
        <v>1.1000000000000001</v>
      </c>
      <c r="F22" s="1130">
        <v>21959</v>
      </c>
      <c r="G22" s="1130">
        <v>48411</v>
      </c>
      <c r="H22" s="611"/>
      <c r="I22" s="1130">
        <v>27549</v>
      </c>
      <c r="J22" s="611"/>
      <c r="K22" s="9"/>
    </row>
    <row r="23" spans="1:11" s="3" customFormat="1" ht="15" customHeight="1" x14ac:dyDescent="0.2">
      <c r="A23" s="1420"/>
      <c r="B23" s="1420"/>
      <c r="C23" s="1420"/>
      <c r="D23" s="47" t="s">
        <v>3</v>
      </c>
      <c r="E23" s="48">
        <v>1.5</v>
      </c>
      <c r="F23" s="1131">
        <v>24116</v>
      </c>
      <c r="G23" s="1131">
        <v>49818</v>
      </c>
      <c r="H23" s="614"/>
      <c r="I23" s="1131">
        <v>30340</v>
      </c>
      <c r="J23" s="614"/>
      <c r="K23" s="9"/>
    </row>
    <row r="24" spans="1:11" s="3" customFormat="1" ht="15" customHeight="1" thickBot="1" x14ac:dyDescent="0.25">
      <c r="A24" s="1420"/>
      <c r="B24" s="1420"/>
      <c r="C24" s="1420"/>
      <c r="D24" s="202" t="s">
        <v>3</v>
      </c>
      <c r="E24" s="51">
        <v>2.2000000000000002</v>
      </c>
      <c r="F24" s="1132">
        <v>26738</v>
      </c>
      <c r="G24" s="1132">
        <v>53606</v>
      </c>
      <c r="H24" s="616"/>
      <c r="I24" s="1132">
        <v>38088</v>
      </c>
      <c r="J24" s="616"/>
      <c r="K24" s="9"/>
    </row>
    <row r="25" spans="1:11" s="3" customFormat="1" ht="15" customHeight="1" x14ac:dyDescent="0.2">
      <c r="A25" s="1420"/>
      <c r="B25" s="1420"/>
      <c r="C25" s="1434">
        <v>1500</v>
      </c>
      <c r="D25" s="207" t="s">
        <v>3</v>
      </c>
      <c r="E25" s="213">
        <v>4</v>
      </c>
      <c r="F25" s="1133">
        <v>28437</v>
      </c>
      <c r="G25" s="1133">
        <v>54650</v>
      </c>
      <c r="H25" s="621"/>
      <c r="I25" s="1133">
        <v>33383</v>
      </c>
      <c r="J25" s="621"/>
      <c r="K25" s="9"/>
    </row>
    <row r="26" spans="1:11" s="3" customFormat="1" ht="15" customHeight="1" x14ac:dyDescent="0.2">
      <c r="A26" s="1420"/>
      <c r="B26" s="1420"/>
      <c r="C26" s="1420"/>
      <c r="D26" s="47" t="s">
        <v>3</v>
      </c>
      <c r="E26" s="48">
        <v>5.5</v>
      </c>
      <c r="F26" s="1131">
        <v>32381</v>
      </c>
      <c r="G26" s="1131">
        <v>58539</v>
      </c>
      <c r="H26" s="614"/>
      <c r="I26" s="1131">
        <v>41663</v>
      </c>
      <c r="J26" s="614"/>
      <c r="K26" s="9"/>
    </row>
    <row r="27" spans="1:11" s="3" customFormat="1" ht="15" customHeight="1" thickBot="1" x14ac:dyDescent="0.25">
      <c r="A27" s="1420"/>
      <c r="B27" s="1430"/>
      <c r="C27" s="1435"/>
      <c r="D27" s="208" t="s">
        <v>3</v>
      </c>
      <c r="E27" s="206">
        <v>7.5</v>
      </c>
      <c r="F27" s="1134">
        <v>41006</v>
      </c>
      <c r="G27" s="1134">
        <v>69519</v>
      </c>
      <c r="H27" s="630"/>
      <c r="I27" s="1134">
        <v>47733</v>
      </c>
      <c r="J27" s="630"/>
      <c r="K27" s="9"/>
    </row>
    <row r="28" spans="1:11" s="3" customFormat="1" ht="15" customHeight="1" x14ac:dyDescent="0.2">
      <c r="A28" s="1420"/>
      <c r="B28" s="1433" t="s">
        <v>34</v>
      </c>
      <c r="C28" s="1434">
        <v>1000</v>
      </c>
      <c r="D28" s="207" t="s">
        <v>3</v>
      </c>
      <c r="E28" s="213">
        <v>4</v>
      </c>
      <c r="F28" s="1130">
        <v>43695</v>
      </c>
      <c r="G28" s="1130">
        <v>87874</v>
      </c>
      <c r="H28" s="611"/>
      <c r="I28" s="1130">
        <v>57122</v>
      </c>
      <c r="J28" s="611"/>
    </row>
    <row r="29" spans="1:11" s="3" customFormat="1" ht="15" customHeight="1" x14ac:dyDescent="0.2">
      <c r="A29" s="1420"/>
      <c r="B29" s="1420"/>
      <c r="C29" s="1420"/>
      <c r="D29" s="47" t="s">
        <v>3</v>
      </c>
      <c r="E29" s="48">
        <v>5.5</v>
      </c>
      <c r="F29" s="1131">
        <v>48291</v>
      </c>
      <c r="G29" s="1131">
        <v>91687</v>
      </c>
      <c r="H29" s="614"/>
      <c r="I29" s="1131">
        <v>72939</v>
      </c>
      <c r="J29" s="614"/>
    </row>
    <row r="30" spans="1:11" s="3" customFormat="1" ht="15" customHeight="1" thickBot="1" x14ac:dyDescent="0.25">
      <c r="A30" s="1420"/>
      <c r="B30" s="1420"/>
      <c r="C30" s="1435"/>
      <c r="D30" s="59" t="s">
        <v>3</v>
      </c>
      <c r="E30" s="206">
        <v>7.5</v>
      </c>
      <c r="F30" s="1132">
        <v>52649</v>
      </c>
      <c r="G30" s="1132">
        <v>95213</v>
      </c>
      <c r="H30" s="616"/>
      <c r="I30" s="1132">
        <v>74651</v>
      </c>
      <c r="J30" s="616"/>
    </row>
    <row r="31" spans="1:11" s="3" customFormat="1" ht="15" customHeight="1" x14ac:dyDescent="0.2">
      <c r="A31" s="1420"/>
      <c r="B31" s="1420"/>
      <c r="C31" s="1434">
        <v>1500</v>
      </c>
      <c r="D31" s="207" t="s">
        <v>3</v>
      </c>
      <c r="E31" s="213">
        <v>11</v>
      </c>
      <c r="F31" s="1133">
        <v>55768</v>
      </c>
      <c r="G31" s="1133">
        <v>102287</v>
      </c>
      <c r="H31" s="621"/>
      <c r="I31" s="1133">
        <v>64594</v>
      </c>
      <c r="J31" s="621"/>
    </row>
    <row r="32" spans="1:11" s="3" customFormat="1" ht="15" customHeight="1" x14ac:dyDescent="0.2">
      <c r="A32" s="1420"/>
      <c r="B32" s="1420"/>
      <c r="C32" s="1420"/>
      <c r="D32" s="47" t="s">
        <v>3</v>
      </c>
      <c r="E32" s="55">
        <v>15</v>
      </c>
      <c r="F32" s="1131">
        <v>74417</v>
      </c>
      <c r="G32" s="1131">
        <v>122641</v>
      </c>
      <c r="H32" s="614"/>
      <c r="I32" s="1131">
        <v>100084</v>
      </c>
      <c r="J32" s="614"/>
    </row>
    <row r="33" spans="1:11" s="3" customFormat="1" ht="15" customHeight="1" x14ac:dyDescent="0.2">
      <c r="A33" s="1420"/>
      <c r="B33" s="1420"/>
      <c r="C33" s="1420"/>
      <c r="D33" s="47" t="s">
        <v>3</v>
      </c>
      <c r="E33" s="48">
        <v>18.5</v>
      </c>
      <c r="F33" s="1131">
        <v>83269</v>
      </c>
      <c r="G33" s="1131">
        <v>130449</v>
      </c>
      <c r="H33" s="614"/>
      <c r="I33" s="1131">
        <v>97812</v>
      </c>
      <c r="J33" s="614"/>
    </row>
    <row r="34" spans="1:11" s="3" customFormat="1" ht="15" customHeight="1" x14ac:dyDescent="0.2">
      <c r="A34" s="1420"/>
      <c r="B34" s="1420"/>
      <c r="C34" s="1420"/>
      <c r="D34" s="47" t="s">
        <v>3</v>
      </c>
      <c r="E34" s="55">
        <v>22</v>
      </c>
      <c r="F34" s="1131">
        <v>98148</v>
      </c>
      <c r="G34" s="1131">
        <v>146148</v>
      </c>
      <c r="H34" s="614"/>
      <c r="I34" s="1131">
        <v>130111</v>
      </c>
      <c r="J34" s="614"/>
    </row>
    <row r="35" spans="1:11" s="3" customFormat="1" ht="15" customHeight="1" thickBot="1" x14ac:dyDescent="0.25">
      <c r="A35" s="1420"/>
      <c r="B35" s="1420"/>
      <c r="C35" s="1435"/>
      <c r="D35" s="59" t="s">
        <v>3</v>
      </c>
      <c r="E35" s="60">
        <v>30</v>
      </c>
      <c r="F35" s="1134">
        <v>138365</v>
      </c>
      <c r="G35" s="1134">
        <v>169978</v>
      </c>
      <c r="H35" s="630"/>
      <c r="I35" s="1134">
        <v>140731</v>
      </c>
      <c r="J35" s="630"/>
    </row>
    <row r="36" spans="1:11" s="3" customFormat="1" ht="15" customHeight="1" x14ac:dyDescent="0.2">
      <c r="A36" s="1420"/>
      <c r="B36" s="1436" t="s">
        <v>35</v>
      </c>
      <c r="C36" s="1434">
        <v>750</v>
      </c>
      <c r="D36" s="207" t="s">
        <v>3</v>
      </c>
      <c r="E36" s="205">
        <v>5.5</v>
      </c>
      <c r="F36" s="1130">
        <v>67048</v>
      </c>
      <c r="G36" s="1130">
        <v>127704</v>
      </c>
      <c r="H36" s="611"/>
      <c r="I36" s="1130">
        <v>82114</v>
      </c>
      <c r="J36" s="611"/>
    </row>
    <row r="37" spans="1:11" s="3" customFormat="1" ht="15" customHeight="1" x14ac:dyDescent="0.2">
      <c r="A37" s="1420"/>
      <c r="B37" s="1420"/>
      <c r="C37" s="1420"/>
      <c r="D37" s="47" t="s">
        <v>3</v>
      </c>
      <c r="E37" s="48">
        <v>7.5</v>
      </c>
      <c r="F37" s="1131">
        <v>82131</v>
      </c>
      <c r="G37" s="1131">
        <v>138691</v>
      </c>
      <c r="H37" s="614"/>
      <c r="I37" s="1131">
        <v>108364</v>
      </c>
      <c r="J37" s="614"/>
    </row>
    <row r="38" spans="1:11" s="3" customFormat="1" ht="15" customHeight="1" thickBot="1" x14ac:dyDescent="0.25">
      <c r="A38" s="1420"/>
      <c r="B38" s="1420"/>
      <c r="C38" s="1430"/>
      <c r="D38" s="49" t="s">
        <v>3</v>
      </c>
      <c r="E38" s="58">
        <v>11</v>
      </c>
      <c r="F38" s="1132">
        <v>93044</v>
      </c>
      <c r="G38" s="1132">
        <v>155450</v>
      </c>
      <c r="H38" s="616"/>
      <c r="I38" s="1132">
        <v>129162</v>
      </c>
      <c r="J38" s="616"/>
    </row>
    <row r="39" spans="1:11" s="3" customFormat="1" ht="15" customHeight="1" x14ac:dyDescent="0.2">
      <c r="A39" s="1420"/>
      <c r="B39" s="1420"/>
      <c r="C39" s="1419">
        <v>1000</v>
      </c>
      <c r="D39" s="45" t="s">
        <v>3</v>
      </c>
      <c r="E39" s="54">
        <v>11</v>
      </c>
      <c r="F39" s="1133">
        <v>82754</v>
      </c>
      <c r="G39" s="1133">
        <v>143975</v>
      </c>
      <c r="H39" s="621"/>
      <c r="I39" s="1133">
        <v>102847</v>
      </c>
      <c r="J39" s="621"/>
    </row>
    <row r="40" spans="1:11" s="3" customFormat="1" ht="15" customHeight="1" x14ac:dyDescent="0.2">
      <c r="A40" s="1420"/>
      <c r="B40" s="1420"/>
      <c r="C40" s="1420"/>
      <c r="D40" s="47" t="s">
        <v>3</v>
      </c>
      <c r="E40" s="55">
        <v>15</v>
      </c>
      <c r="F40" s="1131">
        <v>94719</v>
      </c>
      <c r="G40" s="1131">
        <v>154147</v>
      </c>
      <c r="H40" s="614"/>
      <c r="I40" s="1131">
        <v>113835</v>
      </c>
      <c r="J40" s="614"/>
    </row>
    <row r="41" spans="1:11" s="3" customFormat="1" ht="15" customHeight="1" x14ac:dyDescent="0.2">
      <c r="A41" s="1420"/>
      <c r="B41" s="1420"/>
      <c r="C41" s="1420"/>
      <c r="D41" s="47" t="s">
        <v>3</v>
      </c>
      <c r="E41" s="48">
        <v>18.5</v>
      </c>
      <c r="F41" s="1131">
        <v>112347</v>
      </c>
      <c r="G41" s="1131">
        <v>176080</v>
      </c>
      <c r="H41" s="614"/>
      <c r="I41" s="1131">
        <v>154710</v>
      </c>
      <c r="J41" s="614"/>
    </row>
    <row r="42" spans="1:11" s="3" customFormat="1" ht="15" customHeight="1" thickBot="1" x14ac:dyDescent="0.25">
      <c r="A42" s="1420"/>
      <c r="B42" s="1420"/>
      <c r="C42" s="1420"/>
      <c r="D42" s="202" t="s">
        <v>3</v>
      </c>
      <c r="E42" s="203">
        <v>22</v>
      </c>
      <c r="F42" s="1132">
        <v>136505</v>
      </c>
      <c r="G42" s="1132">
        <v>199509</v>
      </c>
      <c r="H42" s="616"/>
      <c r="I42" s="1132">
        <v>171605</v>
      </c>
      <c r="J42" s="616"/>
      <c r="K42" s="7"/>
    </row>
    <row r="43" spans="1:11" s="3" customFormat="1" ht="15" customHeight="1" x14ac:dyDescent="0.2">
      <c r="A43" s="1438" t="s">
        <v>26</v>
      </c>
      <c r="B43" s="1439"/>
      <c r="C43" s="1439" t="s">
        <v>12</v>
      </c>
      <c r="D43" s="1439" t="s">
        <v>11</v>
      </c>
      <c r="E43" s="1439" t="s">
        <v>10</v>
      </c>
      <c r="F43" s="1444" t="s">
        <v>25</v>
      </c>
      <c r="G43" s="1444"/>
      <c r="H43" s="1444"/>
      <c r="I43" s="1444"/>
      <c r="J43" s="1445"/>
      <c r="K43" s="7"/>
    </row>
    <row r="44" spans="1:11" ht="11.25" customHeight="1" x14ac:dyDescent="0.2">
      <c r="A44" s="1440"/>
      <c r="B44" s="1441"/>
      <c r="C44" s="1441"/>
      <c r="D44" s="1441"/>
      <c r="E44" s="1441"/>
      <c r="F44" s="1446"/>
      <c r="G44" s="1446"/>
      <c r="H44" s="1446"/>
      <c r="I44" s="1446"/>
      <c r="J44" s="1447"/>
      <c r="K44" s="8"/>
    </row>
    <row r="45" spans="1:11" ht="21" customHeight="1" x14ac:dyDescent="0.2">
      <c r="A45" s="1440"/>
      <c r="B45" s="1441"/>
      <c r="C45" s="1441"/>
      <c r="D45" s="1441"/>
      <c r="E45" s="1441"/>
      <c r="F45" s="1441" t="s">
        <v>8</v>
      </c>
      <c r="G45" s="1441"/>
      <c r="H45" s="1441"/>
      <c r="I45" s="1441"/>
      <c r="J45" s="1452"/>
      <c r="K45" s="8"/>
    </row>
    <row r="46" spans="1:11" ht="20.25" customHeight="1" thickBot="1" x14ac:dyDescent="0.25">
      <c r="A46" s="1442"/>
      <c r="B46" s="1443"/>
      <c r="C46" s="1443"/>
      <c r="D46" s="1443"/>
      <c r="E46" s="1443"/>
      <c r="F46" s="820" t="s">
        <v>16</v>
      </c>
      <c r="G46" s="820" t="s">
        <v>17</v>
      </c>
      <c r="H46" s="820" t="s">
        <v>2003</v>
      </c>
      <c r="I46" s="820" t="s">
        <v>18</v>
      </c>
      <c r="J46" s="821" t="s">
        <v>2004</v>
      </c>
      <c r="K46" s="8"/>
    </row>
    <row r="47" spans="1:11" ht="16.5" customHeight="1" x14ac:dyDescent="0.2">
      <c r="A47" s="1473"/>
      <c r="B47" s="1436" t="s">
        <v>30</v>
      </c>
      <c r="C47" s="1434">
        <v>1500</v>
      </c>
      <c r="D47" s="47" t="s">
        <v>3</v>
      </c>
      <c r="E47" s="215">
        <v>0.25</v>
      </c>
      <c r="F47" s="1135">
        <v>26670</v>
      </c>
      <c r="G47" s="1140">
        <v>23300</v>
      </c>
      <c r="H47" s="653"/>
      <c r="I47" s="1135">
        <v>32355</v>
      </c>
      <c r="J47" s="614"/>
      <c r="K47" s="8"/>
    </row>
    <row r="48" spans="1:11" ht="17.25" customHeight="1" thickBot="1" x14ac:dyDescent="0.25">
      <c r="A48" s="1473"/>
      <c r="B48" s="1429"/>
      <c r="C48" s="1449"/>
      <c r="D48" s="202" t="s">
        <v>3</v>
      </c>
      <c r="E48" s="217">
        <v>0.37</v>
      </c>
      <c r="F48" s="1136">
        <v>27784</v>
      </c>
      <c r="G48" s="1141">
        <v>23300</v>
      </c>
      <c r="H48" s="646"/>
      <c r="I48" s="1136">
        <v>32355</v>
      </c>
      <c r="J48" s="616"/>
      <c r="K48" s="8"/>
    </row>
    <row r="49" spans="1:11" ht="15" customHeight="1" x14ac:dyDescent="0.2">
      <c r="A49" s="1473"/>
      <c r="B49" s="1429"/>
      <c r="C49" s="1419">
        <v>3000</v>
      </c>
      <c r="D49" s="207" t="s">
        <v>3</v>
      </c>
      <c r="E49" s="218">
        <v>1.5</v>
      </c>
      <c r="F49" s="1137">
        <v>31759</v>
      </c>
      <c r="G49" s="1142">
        <v>27182</v>
      </c>
      <c r="H49" s="654"/>
      <c r="I49" s="1137">
        <v>36789</v>
      </c>
      <c r="J49" s="621"/>
      <c r="K49" s="8"/>
    </row>
    <row r="50" spans="1:11" ht="15" customHeight="1" thickBot="1" x14ac:dyDescent="0.25">
      <c r="A50" s="1473"/>
      <c r="B50" s="1481"/>
      <c r="C50" s="1420"/>
      <c r="D50" s="59" t="s">
        <v>3</v>
      </c>
      <c r="E50" s="225">
        <v>2.2000000000000002</v>
      </c>
      <c r="F50" s="1138">
        <v>31759</v>
      </c>
      <c r="G50" s="1143">
        <v>32770</v>
      </c>
      <c r="H50" s="655"/>
      <c r="I50" s="1138">
        <v>42377</v>
      </c>
      <c r="J50" s="630"/>
      <c r="K50" s="8"/>
    </row>
    <row r="51" spans="1:11" ht="15" customHeight="1" x14ac:dyDescent="0.2">
      <c r="A51" s="1473"/>
      <c r="B51" s="1436" t="s">
        <v>31</v>
      </c>
      <c r="C51" s="1434">
        <v>1500</v>
      </c>
      <c r="D51" s="45" t="s">
        <v>3</v>
      </c>
      <c r="E51" s="214">
        <v>0.55000000000000004</v>
      </c>
      <c r="F51" s="1139">
        <v>32468</v>
      </c>
      <c r="G51" s="1144">
        <v>25817</v>
      </c>
      <c r="H51" s="656"/>
      <c r="I51" s="1139">
        <v>37724</v>
      </c>
      <c r="J51" s="611"/>
      <c r="K51" s="8"/>
    </row>
    <row r="52" spans="1:11" ht="15" customHeight="1" thickBot="1" x14ac:dyDescent="0.25">
      <c r="A52" s="1473"/>
      <c r="B52" s="1420"/>
      <c r="C52" s="1430"/>
      <c r="D52" s="49" t="s">
        <v>3</v>
      </c>
      <c r="E52" s="216">
        <v>0.75</v>
      </c>
      <c r="F52" s="1136">
        <v>32468</v>
      </c>
      <c r="G52" s="1141">
        <v>25609</v>
      </c>
      <c r="H52" s="646"/>
      <c r="I52" s="1136">
        <v>37524</v>
      </c>
      <c r="J52" s="616"/>
      <c r="K52" s="8"/>
    </row>
    <row r="53" spans="1:11" ht="15" customHeight="1" x14ac:dyDescent="0.2">
      <c r="A53" s="1473"/>
      <c r="B53" s="1420"/>
      <c r="C53" s="1419">
        <v>3000</v>
      </c>
      <c r="D53" s="45" t="s">
        <v>3</v>
      </c>
      <c r="E53" s="219">
        <v>3</v>
      </c>
      <c r="F53" s="1137">
        <v>43939</v>
      </c>
      <c r="G53" s="1142">
        <v>33885</v>
      </c>
      <c r="H53" s="654"/>
      <c r="I53" s="1137">
        <v>45933</v>
      </c>
      <c r="J53" s="621"/>
      <c r="K53" s="8"/>
    </row>
    <row r="54" spans="1:11" ht="15" customHeight="1" x14ac:dyDescent="0.2">
      <c r="A54" s="1473"/>
      <c r="B54" s="1420"/>
      <c r="C54" s="1420"/>
      <c r="D54" s="47" t="s">
        <v>3</v>
      </c>
      <c r="E54" s="220">
        <v>4</v>
      </c>
      <c r="F54" s="1135">
        <v>44379</v>
      </c>
      <c r="G54" s="1140">
        <v>41398</v>
      </c>
      <c r="H54" s="653"/>
      <c r="I54" s="1135">
        <v>53879</v>
      </c>
      <c r="J54" s="614"/>
      <c r="K54" s="8"/>
    </row>
    <row r="55" spans="1:11" ht="15" customHeight="1" thickBot="1" x14ac:dyDescent="0.25">
      <c r="A55" s="1473"/>
      <c r="B55" s="1420"/>
      <c r="C55" s="1420"/>
      <c r="D55" s="202" t="s">
        <v>3</v>
      </c>
      <c r="E55" s="217">
        <v>5.5</v>
      </c>
      <c r="F55" s="1138">
        <v>50763</v>
      </c>
      <c r="G55" s="1143">
        <v>42836</v>
      </c>
      <c r="H55" s="655"/>
      <c r="I55" s="1138">
        <v>54970</v>
      </c>
      <c r="J55" s="630"/>
      <c r="K55" s="8"/>
    </row>
    <row r="56" spans="1:11" ht="15" customHeight="1" x14ac:dyDescent="0.2">
      <c r="A56" s="1473"/>
      <c r="B56" s="1433" t="s">
        <v>32</v>
      </c>
      <c r="C56" s="1419">
        <v>1000</v>
      </c>
      <c r="D56" s="52" t="s">
        <v>3</v>
      </c>
      <c r="E56" s="221">
        <v>0.37</v>
      </c>
      <c r="F56" s="1139">
        <v>36105</v>
      </c>
      <c r="G56" s="1144">
        <v>26812</v>
      </c>
      <c r="H56" s="656"/>
      <c r="I56" s="1139">
        <v>45323</v>
      </c>
      <c r="J56" s="611"/>
      <c r="K56" s="8"/>
    </row>
    <row r="57" spans="1:11" ht="15" customHeight="1" x14ac:dyDescent="0.2">
      <c r="A57" s="1473"/>
      <c r="B57" s="1420"/>
      <c r="C57" s="1420"/>
      <c r="D57" s="47" t="s">
        <v>3</v>
      </c>
      <c r="E57" s="215">
        <v>0.55000000000000004</v>
      </c>
      <c r="F57" s="1135">
        <v>36105</v>
      </c>
      <c r="G57" s="1140">
        <v>27173</v>
      </c>
      <c r="H57" s="653"/>
      <c r="I57" s="1135">
        <v>45685</v>
      </c>
      <c r="J57" s="614"/>
      <c r="K57" s="8"/>
    </row>
    <row r="58" spans="1:11" ht="15" customHeight="1" thickBot="1" x14ac:dyDescent="0.25">
      <c r="A58" s="1473"/>
      <c r="B58" s="1420"/>
      <c r="C58" s="1430"/>
      <c r="D58" s="49" t="s">
        <v>3</v>
      </c>
      <c r="E58" s="216">
        <v>0.75</v>
      </c>
      <c r="F58" s="1136">
        <v>37564</v>
      </c>
      <c r="G58" s="1141">
        <v>29799</v>
      </c>
      <c r="H58" s="646"/>
      <c r="I58" s="1136">
        <v>48516</v>
      </c>
      <c r="J58" s="616"/>
      <c r="K58" s="8"/>
    </row>
    <row r="59" spans="1:11" ht="15" customHeight="1" x14ac:dyDescent="0.2">
      <c r="A59" s="1473"/>
      <c r="B59" s="1420"/>
      <c r="C59" s="1419">
        <v>1500</v>
      </c>
      <c r="D59" s="45" t="s">
        <v>3</v>
      </c>
      <c r="E59" s="214">
        <v>1.5</v>
      </c>
      <c r="F59" s="1137">
        <v>37564</v>
      </c>
      <c r="G59" s="1142">
        <v>29795</v>
      </c>
      <c r="H59" s="654"/>
      <c r="I59" s="1137">
        <v>48516</v>
      </c>
      <c r="J59" s="621"/>
      <c r="K59" s="8"/>
    </row>
    <row r="60" spans="1:11" ht="15" customHeight="1" thickBot="1" x14ac:dyDescent="0.25">
      <c r="A60" s="1473"/>
      <c r="B60" s="1420"/>
      <c r="C60" s="1420"/>
      <c r="D60" s="202" t="s">
        <v>3</v>
      </c>
      <c r="E60" s="217">
        <v>2.2000000000000002</v>
      </c>
      <c r="F60" s="1138">
        <v>41803</v>
      </c>
      <c r="G60" s="1143">
        <v>35888</v>
      </c>
      <c r="H60" s="655"/>
      <c r="I60" s="1138">
        <v>54539</v>
      </c>
      <c r="J60" s="630"/>
      <c r="K60" s="8"/>
    </row>
    <row r="61" spans="1:11" ht="15" customHeight="1" x14ac:dyDescent="0.2">
      <c r="A61" s="1473"/>
      <c r="B61" s="1436" t="s">
        <v>33</v>
      </c>
      <c r="C61" s="1434">
        <v>1000</v>
      </c>
      <c r="D61" s="207" t="s">
        <v>3</v>
      </c>
      <c r="E61" s="218">
        <v>1.1000000000000001</v>
      </c>
      <c r="F61" s="1139">
        <v>44232</v>
      </c>
      <c r="G61" s="1144">
        <v>34693</v>
      </c>
      <c r="H61" s="656"/>
      <c r="I61" s="1139">
        <v>61520</v>
      </c>
      <c r="J61" s="611"/>
      <c r="K61" s="8"/>
    </row>
    <row r="62" spans="1:11" ht="15" customHeight="1" x14ac:dyDescent="0.2">
      <c r="A62" s="1473"/>
      <c r="B62" s="1420"/>
      <c r="C62" s="1420"/>
      <c r="D62" s="47" t="s">
        <v>3</v>
      </c>
      <c r="E62" s="215">
        <v>1.5</v>
      </c>
      <c r="F62" s="1135">
        <v>54339</v>
      </c>
      <c r="G62" s="1140">
        <v>41014</v>
      </c>
      <c r="H62" s="653"/>
      <c r="I62" s="1135">
        <v>66037</v>
      </c>
      <c r="J62" s="614"/>
      <c r="K62" s="8"/>
    </row>
    <row r="63" spans="1:11" ht="15" customHeight="1" thickBot="1" x14ac:dyDescent="0.25">
      <c r="A63" s="1473"/>
      <c r="B63" s="1420"/>
      <c r="C63" s="1430"/>
      <c r="D63" s="49" t="s">
        <v>3</v>
      </c>
      <c r="E63" s="216">
        <v>2.2000000000000002</v>
      </c>
      <c r="F63" s="1136">
        <v>56145</v>
      </c>
      <c r="G63" s="1141">
        <v>49010</v>
      </c>
      <c r="H63" s="646"/>
      <c r="I63" s="1136">
        <v>74146</v>
      </c>
      <c r="J63" s="616"/>
      <c r="K63" s="8"/>
    </row>
    <row r="64" spans="1:11" ht="15" customHeight="1" x14ac:dyDescent="0.2">
      <c r="A64" s="1473"/>
      <c r="B64" s="1420"/>
      <c r="C64" s="1419">
        <v>1500</v>
      </c>
      <c r="D64" s="45" t="s">
        <v>3</v>
      </c>
      <c r="E64" s="219">
        <v>4</v>
      </c>
      <c r="F64" s="1137">
        <v>62119</v>
      </c>
      <c r="G64" s="1142">
        <v>48588</v>
      </c>
      <c r="H64" s="654"/>
      <c r="I64" s="1137">
        <v>73774</v>
      </c>
      <c r="J64" s="621"/>
      <c r="K64" s="8"/>
    </row>
    <row r="65" spans="1:11" ht="15" customHeight="1" x14ac:dyDescent="0.2">
      <c r="A65" s="1473"/>
      <c r="B65" s="1420"/>
      <c r="C65" s="1420"/>
      <c r="D65" s="47" t="s">
        <v>3</v>
      </c>
      <c r="E65" s="215">
        <v>5.5</v>
      </c>
      <c r="F65" s="1135">
        <v>68853</v>
      </c>
      <c r="G65" s="1140">
        <v>56177</v>
      </c>
      <c r="H65" s="653"/>
      <c r="I65" s="1135">
        <v>80236</v>
      </c>
      <c r="J65" s="614"/>
      <c r="K65" s="8"/>
    </row>
    <row r="66" spans="1:11" ht="15" customHeight="1" thickBot="1" x14ac:dyDescent="0.25">
      <c r="A66" s="1473"/>
      <c r="B66" s="1420"/>
      <c r="C66" s="1420"/>
      <c r="D66" s="56" t="s">
        <v>3</v>
      </c>
      <c r="E66" s="217">
        <v>7.5</v>
      </c>
      <c r="F66" s="1138">
        <v>91421</v>
      </c>
      <c r="G66" s="1143">
        <v>84566</v>
      </c>
      <c r="H66" s="655"/>
      <c r="I66" s="1138">
        <v>112318</v>
      </c>
      <c r="J66" s="630"/>
      <c r="K66" s="8"/>
    </row>
    <row r="67" spans="1:11" ht="15" customHeight="1" x14ac:dyDescent="0.2">
      <c r="A67" s="1473"/>
      <c r="B67" s="1433" t="s">
        <v>34</v>
      </c>
      <c r="C67" s="1419">
        <v>1000</v>
      </c>
      <c r="D67" s="52" t="s">
        <v>3</v>
      </c>
      <c r="E67" s="222">
        <v>4</v>
      </c>
      <c r="F67" s="1139">
        <v>86943</v>
      </c>
      <c r="G67" s="1144">
        <v>67009</v>
      </c>
      <c r="H67" s="656"/>
      <c r="I67" s="1139">
        <v>107446</v>
      </c>
      <c r="J67" s="611"/>
      <c r="K67" s="8"/>
    </row>
    <row r="68" spans="1:11" ht="15" customHeight="1" x14ac:dyDescent="0.2">
      <c r="A68" s="1473"/>
      <c r="B68" s="1420"/>
      <c r="C68" s="1420"/>
      <c r="D68" s="47" t="s">
        <v>3</v>
      </c>
      <c r="E68" s="215">
        <v>5.5</v>
      </c>
      <c r="F68" s="1135">
        <v>109646</v>
      </c>
      <c r="G68" s="1140">
        <v>96223</v>
      </c>
      <c r="H68" s="653"/>
      <c r="I68" s="1135">
        <v>137580</v>
      </c>
      <c r="J68" s="614"/>
      <c r="K68" s="8"/>
    </row>
    <row r="69" spans="1:11" ht="15" customHeight="1" thickBot="1" x14ac:dyDescent="0.25">
      <c r="A69" s="1473"/>
      <c r="B69" s="1420"/>
      <c r="C69" s="1430"/>
      <c r="D69" s="49" t="s">
        <v>3</v>
      </c>
      <c r="E69" s="216">
        <v>7.5</v>
      </c>
      <c r="F69" s="1136">
        <v>115266</v>
      </c>
      <c r="G69" s="1141">
        <v>106797</v>
      </c>
      <c r="H69" s="646"/>
      <c r="I69" s="1136">
        <v>147916</v>
      </c>
      <c r="J69" s="616"/>
      <c r="K69" s="8"/>
    </row>
    <row r="70" spans="1:11" ht="15" customHeight="1" x14ac:dyDescent="0.2">
      <c r="A70" s="1473"/>
      <c r="B70" s="1420"/>
      <c r="C70" s="1419">
        <v>1500</v>
      </c>
      <c r="D70" s="45" t="s">
        <v>3</v>
      </c>
      <c r="E70" s="219">
        <v>11</v>
      </c>
      <c r="F70" s="1137">
        <v>115262</v>
      </c>
      <c r="G70" s="1142">
        <v>114401</v>
      </c>
      <c r="H70" s="654"/>
      <c r="I70" s="1137">
        <v>155525</v>
      </c>
      <c r="J70" s="621"/>
      <c r="K70" s="8"/>
    </row>
    <row r="71" spans="1:11" ht="15" customHeight="1" x14ac:dyDescent="0.2">
      <c r="A71" s="1473"/>
      <c r="B71" s="1420"/>
      <c r="C71" s="1420"/>
      <c r="D71" s="47" t="s">
        <v>3</v>
      </c>
      <c r="E71" s="220">
        <v>15</v>
      </c>
      <c r="F71" s="1135">
        <v>138609</v>
      </c>
      <c r="G71" s="1140">
        <v>141167</v>
      </c>
      <c r="H71" s="653"/>
      <c r="I71" s="1135">
        <v>182887</v>
      </c>
      <c r="J71" s="614"/>
      <c r="K71" s="8"/>
    </row>
    <row r="72" spans="1:11" ht="15" customHeight="1" x14ac:dyDescent="0.2">
      <c r="A72" s="1473"/>
      <c r="B72" s="1420"/>
      <c r="C72" s="1420"/>
      <c r="D72" s="47" t="s">
        <v>3</v>
      </c>
      <c r="E72" s="215">
        <v>18.5</v>
      </c>
      <c r="F72" s="1135">
        <v>168504</v>
      </c>
      <c r="G72" s="1140">
        <v>149200</v>
      </c>
      <c r="H72" s="653"/>
      <c r="I72" s="1135">
        <v>190921</v>
      </c>
      <c r="J72" s="614"/>
      <c r="K72" s="8"/>
    </row>
    <row r="73" spans="1:11" ht="15" customHeight="1" x14ac:dyDescent="0.2">
      <c r="A73" s="1473"/>
      <c r="B73" s="1420"/>
      <c r="C73" s="1420"/>
      <c r="D73" s="47" t="s">
        <v>3</v>
      </c>
      <c r="E73" s="220">
        <v>22</v>
      </c>
      <c r="F73" s="1135">
        <v>173930</v>
      </c>
      <c r="G73" s="1140">
        <v>159285</v>
      </c>
      <c r="H73" s="653"/>
      <c r="I73" s="1135">
        <v>202464</v>
      </c>
      <c r="J73" s="614"/>
      <c r="K73" s="8"/>
    </row>
    <row r="74" spans="1:11" ht="15" customHeight="1" thickBot="1" x14ac:dyDescent="0.25">
      <c r="A74" s="1473"/>
      <c r="B74" s="1420"/>
      <c r="C74" s="1420"/>
      <c r="D74" s="202" t="s">
        <v>3</v>
      </c>
      <c r="E74" s="223">
        <v>30</v>
      </c>
      <c r="F74" s="1138">
        <v>219305</v>
      </c>
      <c r="G74" s="1138">
        <v>216097</v>
      </c>
      <c r="H74" s="630"/>
      <c r="I74" s="1138">
        <v>267696</v>
      </c>
      <c r="J74" s="630"/>
      <c r="K74" s="8"/>
    </row>
    <row r="75" spans="1:11" ht="15" customHeight="1" x14ac:dyDescent="0.2">
      <c r="A75" s="1473"/>
      <c r="B75" s="1436" t="s">
        <v>35</v>
      </c>
      <c r="C75" s="1434">
        <v>750</v>
      </c>
      <c r="D75" s="207" t="s">
        <v>3</v>
      </c>
      <c r="E75" s="218">
        <v>5.5</v>
      </c>
      <c r="F75" s="1139">
        <v>117192</v>
      </c>
      <c r="G75" s="1139">
        <v>122983</v>
      </c>
      <c r="H75" s="611"/>
      <c r="I75" s="1139">
        <v>180063</v>
      </c>
      <c r="J75" s="611"/>
      <c r="K75" s="8"/>
    </row>
    <row r="76" spans="1:11" ht="15" customHeight="1" x14ac:dyDescent="0.2">
      <c r="A76" s="1473"/>
      <c r="B76" s="1420"/>
      <c r="C76" s="1420"/>
      <c r="D76" s="47" t="s">
        <v>3</v>
      </c>
      <c r="E76" s="215">
        <v>7.5</v>
      </c>
      <c r="F76" s="1135">
        <v>157296</v>
      </c>
      <c r="G76" s="1135">
        <v>135957</v>
      </c>
      <c r="H76" s="614"/>
      <c r="I76" s="1135">
        <v>193278</v>
      </c>
      <c r="J76" s="614"/>
      <c r="K76" s="8"/>
    </row>
    <row r="77" spans="1:11" ht="15" customHeight="1" thickBot="1" x14ac:dyDescent="0.25">
      <c r="A77" s="1473"/>
      <c r="B77" s="1420"/>
      <c r="C77" s="1430"/>
      <c r="D77" s="49" t="s">
        <v>3</v>
      </c>
      <c r="E77" s="224">
        <v>11</v>
      </c>
      <c r="F77" s="1136">
        <v>171040</v>
      </c>
      <c r="G77" s="1136">
        <v>162009</v>
      </c>
      <c r="H77" s="616"/>
      <c r="I77" s="1136">
        <v>218354</v>
      </c>
      <c r="J77" s="616"/>
      <c r="K77" s="8"/>
    </row>
    <row r="78" spans="1:11" ht="15" customHeight="1" x14ac:dyDescent="0.2">
      <c r="A78" s="1473"/>
      <c r="B78" s="1420"/>
      <c r="C78" s="1419">
        <v>1000</v>
      </c>
      <c r="D78" s="45" t="s">
        <v>3</v>
      </c>
      <c r="E78" s="219">
        <v>11</v>
      </c>
      <c r="F78" s="1137">
        <v>152761</v>
      </c>
      <c r="G78" s="1137">
        <v>168488</v>
      </c>
      <c r="H78" s="621"/>
      <c r="I78" s="1137">
        <v>224834</v>
      </c>
      <c r="J78" s="638"/>
      <c r="K78" s="8"/>
    </row>
    <row r="79" spans="1:11" ht="15" customHeight="1" x14ac:dyDescent="0.2">
      <c r="A79" s="1473"/>
      <c r="B79" s="1420"/>
      <c r="C79" s="1420"/>
      <c r="D79" s="47" t="s">
        <v>3</v>
      </c>
      <c r="E79" s="220">
        <v>15</v>
      </c>
      <c r="F79" s="1135">
        <v>155334</v>
      </c>
      <c r="G79" s="1135">
        <v>157043</v>
      </c>
      <c r="H79" s="614"/>
      <c r="I79" s="1135">
        <v>214375</v>
      </c>
      <c r="J79" s="624"/>
      <c r="K79" s="8"/>
    </row>
    <row r="80" spans="1:11" ht="15" customHeight="1" x14ac:dyDescent="0.2">
      <c r="A80" s="1473"/>
      <c r="B80" s="1420"/>
      <c r="C80" s="1420"/>
      <c r="D80" s="47" t="s">
        <v>3</v>
      </c>
      <c r="E80" s="215">
        <v>18.5</v>
      </c>
      <c r="F80" s="1135">
        <v>200374</v>
      </c>
      <c r="G80" s="1135">
        <v>212921</v>
      </c>
      <c r="H80" s="614"/>
      <c r="I80" s="1135">
        <v>269189</v>
      </c>
      <c r="J80" s="624"/>
      <c r="K80" s="8"/>
    </row>
    <row r="81" spans="1:12" ht="15" customHeight="1" thickBot="1" x14ac:dyDescent="0.25">
      <c r="A81" s="1473"/>
      <c r="B81" s="1420"/>
      <c r="C81" s="1420"/>
      <c r="D81" s="202" t="s">
        <v>3</v>
      </c>
      <c r="E81" s="223">
        <v>22</v>
      </c>
      <c r="F81" s="1136">
        <v>284055</v>
      </c>
      <c r="G81" s="1136">
        <v>271525</v>
      </c>
      <c r="H81" s="616"/>
      <c r="I81" s="1136">
        <v>332313</v>
      </c>
      <c r="J81" s="636"/>
      <c r="K81" s="8"/>
    </row>
    <row r="82" spans="1:12" ht="47.25" customHeight="1" thickBot="1" x14ac:dyDescent="0.35">
      <c r="A82" s="1369" t="s">
        <v>2009</v>
      </c>
      <c r="B82" s="1370"/>
      <c r="C82" s="1370"/>
      <c r="D82" s="1370"/>
      <c r="E82" s="1370"/>
      <c r="F82" s="1370"/>
      <c r="G82" s="1370"/>
      <c r="H82" s="1370"/>
      <c r="I82" s="1370"/>
      <c r="J82" s="1370"/>
      <c r="K82" s="8"/>
    </row>
    <row r="83" spans="1:12" ht="15" customHeight="1" x14ac:dyDescent="0.2">
      <c r="A83" s="1513" t="s">
        <v>26</v>
      </c>
      <c r="B83" s="1448"/>
      <c r="C83" s="1448" t="s">
        <v>12</v>
      </c>
      <c r="D83" s="1448" t="s">
        <v>11</v>
      </c>
      <c r="E83" s="1448" t="s">
        <v>10</v>
      </c>
      <c r="F83" s="1456" t="s">
        <v>2012</v>
      </c>
      <c r="G83" s="1456"/>
      <c r="H83" s="1391"/>
      <c r="I83" s="1391"/>
      <c r="J83" s="1457"/>
      <c r="K83" s="8"/>
    </row>
    <row r="84" spans="1:12" ht="15" customHeight="1" x14ac:dyDescent="0.2">
      <c r="A84" s="1440"/>
      <c r="B84" s="1441"/>
      <c r="C84" s="1441"/>
      <c r="D84" s="1441"/>
      <c r="E84" s="1441"/>
      <c r="F84" s="1446"/>
      <c r="G84" s="1446"/>
      <c r="H84" s="1458"/>
      <c r="I84" s="1458"/>
      <c r="J84" s="1447"/>
      <c r="K84" s="8"/>
    </row>
    <row r="85" spans="1:12" ht="15" customHeight="1" x14ac:dyDescent="0.2">
      <c r="A85" s="1440"/>
      <c r="B85" s="1441"/>
      <c r="C85" s="1441"/>
      <c r="D85" s="1441"/>
      <c r="E85" s="1441"/>
      <c r="F85" s="1441" t="s">
        <v>9</v>
      </c>
      <c r="G85" s="1441"/>
      <c r="H85" s="1455"/>
      <c r="I85" s="1455"/>
      <c r="J85" s="1452"/>
      <c r="K85" s="8"/>
    </row>
    <row r="86" spans="1:12" ht="15" customHeight="1" thickBot="1" x14ac:dyDescent="0.25">
      <c r="A86" s="1514"/>
      <c r="B86" s="1459"/>
      <c r="C86" s="1459"/>
      <c r="D86" s="1459"/>
      <c r="E86" s="1459"/>
      <c r="F86" s="831" t="s">
        <v>13</v>
      </c>
      <c r="G86" s="831" t="s">
        <v>14</v>
      </c>
      <c r="H86" s="832" t="s">
        <v>2002</v>
      </c>
      <c r="I86" s="832" t="s">
        <v>15</v>
      </c>
      <c r="J86" s="821" t="s">
        <v>2001</v>
      </c>
      <c r="K86" s="8"/>
    </row>
    <row r="87" spans="1:12" ht="15" customHeight="1" x14ac:dyDescent="0.2">
      <c r="A87" s="1518"/>
      <c r="B87" s="1479" t="s">
        <v>19</v>
      </c>
      <c r="C87" s="1434">
        <v>1500</v>
      </c>
      <c r="D87" s="210" t="s">
        <v>3</v>
      </c>
      <c r="E87" s="833">
        <v>0.12</v>
      </c>
      <c r="F87" s="1151">
        <v>10987</v>
      </c>
      <c r="G87" s="1173">
        <v>22424</v>
      </c>
      <c r="H87" s="622"/>
      <c r="I87" s="1179"/>
      <c r="J87" s="1191"/>
      <c r="K87" s="8"/>
    </row>
    <row r="88" spans="1:12" ht="15" customHeight="1" x14ac:dyDescent="0.2">
      <c r="A88" s="1519"/>
      <c r="B88" s="1431"/>
      <c r="C88" s="1451"/>
      <c r="D88" s="228" t="s">
        <v>3</v>
      </c>
      <c r="E88" s="229">
        <v>0.18</v>
      </c>
      <c r="F88" s="1131">
        <v>11110</v>
      </c>
      <c r="G88" s="1135">
        <v>22887</v>
      </c>
      <c r="H88" s="614"/>
      <c r="I88" s="1180"/>
      <c r="J88" s="1192"/>
      <c r="K88" s="8"/>
    </row>
    <row r="89" spans="1:12" ht="15" customHeight="1" thickBot="1" x14ac:dyDescent="0.25">
      <c r="A89" s="1519"/>
      <c r="B89" s="1431"/>
      <c r="C89" s="1377"/>
      <c r="D89" s="62" t="s">
        <v>3</v>
      </c>
      <c r="E89" s="230">
        <v>0.25</v>
      </c>
      <c r="F89" s="1132">
        <v>11570</v>
      </c>
      <c r="G89" s="1136">
        <v>23605</v>
      </c>
      <c r="H89" s="616"/>
      <c r="I89" s="1181">
        <v>17181</v>
      </c>
      <c r="J89" s="1136">
        <v>29067</v>
      </c>
      <c r="K89" s="8"/>
    </row>
    <row r="90" spans="1:12" s="3" customFormat="1" ht="15" customHeight="1" thickBot="1" x14ac:dyDescent="0.25">
      <c r="A90" s="1519"/>
      <c r="B90" s="1480"/>
      <c r="C90" s="211">
        <v>3000</v>
      </c>
      <c r="D90" s="64" t="s">
        <v>3</v>
      </c>
      <c r="E90" s="231">
        <v>0.55000000000000004</v>
      </c>
      <c r="F90" s="1152">
        <v>12164</v>
      </c>
      <c r="G90" s="1174">
        <v>24440</v>
      </c>
      <c r="H90" s="626"/>
      <c r="I90" s="1182">
        <v>17265</v>
      </c>
      <c r="J90" s="1174">
        <v>29517</v>
      </c>
      <c r="K90" s="7"/>
    </row>
    <row r="91" spans="1:12" s="3" customFormat="1" ht="15" customHeight="1" x14ac:dyDescent="0.2">
      <c r="A91" s="1519"/>
      <c r="B91" s="1436" t="s">
        <v>22</v>
      </c>
      <c r="C91" s="1434">
        <v>1500</v>
      </c>
      <c r="D91" s="63" t="s">
        <v>3</v>
      </c>
      <c r="E91" s="547">
        <v>0.12</v>
      </c>
      <c r="F91" s="1153">
        <v>12433</v>
      </c>
      <c r="G91" s="1139">
        <v>28578</v>
      </c>
      <c r="H91" s="611"/>
      <c r="I91" s="1183"/>
      <c r="J91" s="1139"/>
      <c r="K91" s="7"/>
    </row>
    <row r="92" spans="1:12" s="3" customFormat="1" ht="15" customHeight="1" thickBot="1" x14ac:dyDescent="0.25">
      <c r="A92" s="1519"/>
      <c r="B92" s="1429"/>
      <c r="C92" s="1463"/>
      <c r="D92" s="68" t="s">
        <v>3</v>
      </c>
      <c r="E92" s="576">
        <v>0.25</v>
      </c>
      <c r="F92" s="1154"/>
      <c r="G92" s="1136">
        <v>30704</v>
      </c>
      <c r="H92" s="616"/>
      <c r="I92" s="1181">
        <v>16753</v>
      </c>
      <c r="J92" s="1136">
        <v>28494</v>
      </c>
      <c r="K92" s="7"/>
    </row>
    <row r="93" spans="1:12" s="3" customFormat="1" ht="15" customHeight="1" x14ac:dyDescent="0.2">
      <c r="A93" s="1519"/>
      <c r="B93" s="1429"/>
      <c r="C93" s="1464">
        <v>3000</v>
      </c>
      <c r="D93" s="62" t="s">
        <v>3</v>
      </c>
      <c r="E93" s="549">
        <v>0.75</v>
      </c>
      <c r="F93" s="1153">
        <v>15027</v>
      </c>
      <c r="G93" s="1139">
        <v>30704</v>
      </c>
      <c r="H93" s="611"/>
      <c r="I93" s="1183">
        <v>18653</v>
      </c>
      <c r="J93" s="1139">
        <v>30325</v>
      </c>
      <c r="K93" s="7"/>
    </row>
    <row r="94" spans="1:12" s="3" customFormat="1" ht="15" customHeight="1" x14ac:dyDescent="0.2">
      <c r="A94" s="1519"/>
      <c r="B94" s="1429"/>
      <c r="C94" s="1451"/>
      <c r="D94" s="228" t="s">
        <v>3</v>
      </c>
      <c r="E94" s="549">
        <v>1.1000000000000001</v>
      </c>
      <c r="F94" s="1155"/>
      <c r="G94" s="1135">
        <v>32653</v>
      </c>
      <c r="H94" s="614"/>
      <c r="I94" s="1184">
        <v>19253</v>
      </c>
      <c r="J94" s="1135">
        <v>30925</v>
      </c>
      <c r="K94" s="7"/>
    </row>
    <row r="95" spans="1:12" s="3" customFormat="1" ht="15" customHeight="1" thickBot="1" x14ac:dyDescent="0.25">
      <c r="A95" s="1519"/>
      <c r="B95" s="1481"/>
      <c r="C95" s="1465"/>
      <c r="D95" s="208" t="s">
        <v>3</v>
      </c>
      <c r="E95" s="548">
        <v>1.5</v>
      </c>
      <c r="F95" s="1156"/>
      <c r="G95" s="1174">
        <v>34261</v>
      </c>
      <c r="H95" s="626"/>
      <c r="I95" s="1182">
        <v>21987</v>
      </c>
      <c r="J95" s="1174">
        <v>33830</v>
      </c>
      <c r="K95" s="7"/>
    </row>
    <row r="96" spans="1:12" s="3" customFormat="1" ht="15.75" customHeight="1" thickBot="1" x14ac:dyDescent="0.3">
      <c r="A96" s="1519"/>
      <c r="B96" s="1431" t="s">
        <v>20</v>
      </c>
      <c r="C96" s="817">
        <v>1500</v>
      </c>
      <c r="D96" s="56" t="s">
        <v>3</v>
      </c>
      <c r="E96" s="214">
        <v>0.25</v>
      </c>
      <c r="F96" s="1157">
        <v>13956</v>
      </c>
      <c r="G96" s="1175">
        <v>31529</v>
      </c>
      <c r="H96" s="627"/>
      <c r="I96" s="1185">
        <v>18423</v>
      </c>
      <c r="J96" s="1175">
        <v>31384</v>
      </c>
      <c r="K96" s="7"/>
      <c r="L96"/>
    </row>
    <row r="97" spans="1:12" s="3" customFormat="1" ht="15.75" customHeight="1" thickBot="1" x14ac:dyDescent="0.3">
      <c r="A97" s="1519"/>
      <c r="B97" s="1432"/>
      <c r="C97" s="1515">
        <v>3000</v>
      </c>
      <c r="D97" s="228" t="s">
        <v>3</v>
      </c>
      <c r="E97" s="232">
        <v>1.1000000000000001</v>
      </c>
      <c r="F97" s="1158">
        <v>17675</v>
      </c>
      <c r="G97" s="1176">
        <v>34576</v>
      </c>
      <c r="H97" s="628"/>
      <c r="I97" s="1186">
        <v>21231</v>
      </c>
      <c r="J97" s="1176">
        <v>33227</v>
      </c>
      <c r="K97" s="7"/>
      <c r="L97"/>
    </row>
    <row r="98" spans="1:12" s="3" customFormat="1" ht="15" customHeight="1" thickBot="1" x14ac:dyDescent="0.3">
      <c r="A98" s="1519"/>
      <c r="B98" s="1376"/>
      <c r="C98" s="1465"/>
      <c r="D98" s="62" t="s">
        <v>3</v>
      </c>
      <c r="E98" s="217">
        <v>1.5</v>
      </c>
      <c r="F98" s="1159">
        <v>17700</v>
      </c>
      <c r="G98" s="1177">
        <v>35006</v>
      </c>
      <c r="H98" s="629"/>
      <c r="I98" s="1187">
        <v>23238</v>
      </c>
      <c r="J98" s="1177">
        <v>35153</v>
      </c>
      <c r="K98" s="7"/>
      <c r="L98"/>
    </row>
    <row r="99" spans="1:12" s="3" customFormat="1" ht="15" customHeight="1" thickBot="1" x14ac:dyDescent="0.3">
      <c r="A99" s="1519"/>
      <c r="B99" s="1462" t="s">
        <v>23</v>
      </c>
      <c r="C99" s="1434">
        <v>1500</v>
      </c>
      <c r="D99" s="65" t="s">
        <v>3</v>
      </c>
      <c r="E99" s="387">
        <v>0.37</v>
      </c>
      <c r="F99" s="1130">
        <v>16447</v>
      </c>
      <c r="G99" s="1139">
        <v>39864</v>
      </c>
      <c r="H99" s="611"/>
      <c r="I99" s="1183"/>
      <c r="J99" s="1139"/>
      <c r="K99" s="7"/>
      <c r="L99"/>
    </row>
    <row r="100" spans="1:12" s="3" customFormat="1" ht="15" customHeight="1" thickBot="1" x14ac:dyDescent="0.3">
      <c r="A100" s="1519"/>
      <c r="B100" s="1431"/>
      <c r="C100" s="1463"/>
      <c r="D100" s="68" t="s">
        <v>3</v>
      </c>
      <c r="E100" s="444">
        <v>0.55000000000000004</v>
      </c>
      <c r="F100" s="1132"/>
      <c r="G100" s="1136">
        <v>41840</v>
      </c>
      <c r="H100" s="616"/>
      <c r="I100" s="1181">
        <v>22896</v>
      </c>
      <c r="J100" s="1136">
        <v>42126</v>
      </c>
      <c r="K100" s="7"/>
      <c r="L100" s="443"/>
    </row>
    <row r="101" spans="1:12" s="3" customFormat="1" ht="15" customHeight="1" thickBot="1" x14ac:dyDescent="0.3">
      <c r="A101" s="1519"/>
      <c r="B101" s="1431"/>
      <c r="C101" s="1464">
        <v>3000</v>
      </c>
      <c r="D101" s="68" t="s">
        <v>3</v>
      </c>
      <c r="E101" s="445">
        <v>2.2000000000000002</v>
      </c>
      <c r="F101" s="1133">
        <v>23833</v>
      </c>
      <c r="G101" s="1137">
        <v>50229</v>
      </c>
      <c r="H101" s="621"/>
      <c r="I101" s="1188">
        <v>27528</v>
      </c>
      <c r="J101" s="1137">
        <v>47003</v>
      </c>
      <c r="K101" s="7"/>
      <c r="L101" s="443"/>
    </row>
    <row r="102" spans="1:12" s="3" customFormat="1" ht="15" customHeight="1" thickBot="1" x14ac:dyDescent="0.3">
      <c r="A102" s="1519"/>
      <c r="B102" s="1376"/>
      <c r="C102" s="1465"/>
      <c r="D102" s="67" t="s">
        <v>3</v>
      </c>
      <c r="E102" s="388">
        <v>3</v>
      </c>
      <c r="F102" s="1152"/>
      <c r="G102" s="1174">
        <v>51319</v>
      </c>
      <c r="H102" s="626"/>
      <c r="I102" s="1182">
        <v>31623</v>
      </c>
      <c r="J102" s="1174">
        <v>51144</v>
      </c>
      <c r="K102" s="5"/>
      <c r="L102"/>
    </row>
    <row r="103" spans="1:12" s="3" customFormat="1" ht="15" customHeight="1" thickBot="1" x14ac:dyDescent="0.3">
      <c r="A103" s="1519"/>
      <c r="B103" s="1431" t="s">
        <v>21</v>
      </c>
      <c r="C103" s="1377">
        <v>1500</v>
      </c>
      <c r="D103" s="68" t="s">
        <v>3</v>
      </c>
      <c r="E103" s="234">
        <v>0.75</v>
      </c>
      <c r="F103" s="1160">
        <v>18999</v>
      </c>
      <c r="G103" s="1139">
        <v>50728</v>
      </c>
      <c r="H103" s="611"/>
      <c r="I103" s="1183">
        <v>23192</v>
      </c>
      <c r="J103" s="1139">
        <v>38257</v>
      </c>
      <c r="K103" s="5"/>
      <c r="L103"/>
    </row>
    <row r="104" spans="1:12" s="3" customFormat="1" ht="15" customHeight="1" x14ac:dyDescent="0.25">
      <c r="A104" s="1519"/>
      <c r="B104" s="1431"/>
      <c r="C104" s="1419"/>
      <c r="D104" s="62" t="s">
        <v>3</v>
      </c>
      <c r="E104" s="233">
        <v>1.1000000000000001</v>
      </c>
      <c r="F104" s="1161">
        <v>20533</v>
      </c>
      <c r="G104" s="1138">
        <v>51528</v>
      </c>
      <c r="H104" s="630"/>
      <c r="I104" s="1189">
        <v>25926</v>
      </c>
      <c r="J104" s="1138">
        <v>56715</v>
      </c>
      <c r="K104" s="5"/>
      <c r="L104"/>
    </row>
    <row r="105" spans="1:12" s="3" customFormat="1" ht="15" customHeight="1" thickBot="1" x14ac:dyDescent="0.3">
      <c r="A105" s="1519"/>
      <c r="B105" s="1431"/>
      <c r="C105" s="66">
        <v>3000</v>
      </c>
      <c r="D105" s="64" t="s">
        <v>3</v>
      </c>
      <c r="E105" s="235">
        <v>5.5</v>
      </c>
      <c r="F105" s="1162">
        <v>29348</v>
      </c>
      <c r="G105" s="1136">
        <v>64668</v>
      </c>
      <c r="H105" s="616"/>
      <c r="I105" s="1181">
        <v>32937</v>
      </c>
      <c r="J105" s="1136">
        <v>56468</v>
      </c>
      <c r="K105" s="5"/>
      <c r="L105"/>
    </row>
    <row r="106" spans="1:12" s="3" customFormat="1" ht="15" customHeight="1" x14ac:dyDescent="0.2">
      <c r="A106" s="1519"/>
      <c r="B106" s="1479" t="s">
        <v>24</v>
      </c>
      <c r="C106" s="1434">
        <v>1500</v>
      </c>
      <c r="D106" s="65" t="s">
        <v>3</v>
      </c>
      <c r="E106" s="547">
        <v>0.55000000000000004</v>
      </c>
      <c r="F106" s="1163"/>
      <c r="G106" s="1178">
        <v>62116</v>
      </c>
      <c r="H106" s="633"/>
      <c r="I106" s="1190">
        <v>31420</v>
      </c>
      <c r="J106" s="1178">
        <v>57708</v>
      </c>
      <c r="K106" s="5"/>
    </row>
    <row r="107" spans="1:12" s="3" customFormat="1" ht="15" customHeight="1" x14ac:dyDescent="0.2">
      <c r="A107" s="1519"/>
      <c r="B107" s="1431"/>
      <c r="C107" s="1451"/>
      <c r="D107" s="62" t="s">
        <v>3</v>
      </c>
      <c r="E107" s="550">
        <v>1.1000000000000001</v>
      </c>
      <c r="F107" s="1155">
        <v>29676</v>
      </c>
      <c r="G107" s="1135">
        <v>63228</v>
      </c>
      <c r="H107" s="614"/>
      <c r="I107" s="1184">
        <v>32332</v>
      </c>
      <c r="J107" s="1135">
        <v>60713</v>
      </c>
      <c r="K107" s="5"/>
    </row>
    <row r="108" spans="1:12" s="3" customFormat="1" ht="15" customHeight="1" x14ac:dyDescent="0.2">
      <c r="A108" s="1519"/>
      <c r="B108" s="1431"/>
      <c r="C108" s="1463"/>
      <c r="D108" s="228" t="s">
        <v>3</v>
      </c>
      <c r="E108" s="550">
        <v>1.5</v>
      </c>
      <c r="F108" s="1164"/>
      <c r="G108" s="1138">
        <v>67511</v>
      </c>
      <c r="H108" s="630"/>
      <c r="I108" s="1189">
        <v>33208</v>
      </c>
      <c r="J108" s="1138">
        <v>61579</v>
      </c>
      <c r="K108" s="5"/>
    </row>
    <row r="109" spans="1:12" s="3" customFormat="1" ht="15" customHeight="1" thickBot="1" x14ac:dyDescent="0.25">
      <c r="A109" s="1519"/>
      <c r="B109" s="1480"/>
      <c r="C109" s="819">
        <v>3000</v>
      </c>
      <c r="D109" s="212" t="s">
        <v>3</v>
      </c>
      <c r="E109" s="551">
        <v>7.5</v>
      </c>
      <c r="F109" s="1154">
        <v>47820</v>
      </c>
      <c r="G109" s="1136">
        <v>84564</v>
      </c>
      <c r="H109" s="616"/>
      <c r="I109" s="1181">
        <v>52181</v>
      </c>
      <c r="J109" s="1136">
        <v>81352</v>
      </c>
      <c r="K109" s="5"/>
    </row>
    <row r="110" spans="1:12" s="3" customFormat="1" ht="15" customHeight="1" x14ac:dyDescent="0.2">
      <c r="A110" s="1519"/>
      <c r="B110" s="1469" t="s">
        <v>2005</v>
      </c>
      <c r="C110" s="1510">
        <v>1000</v>
      </c>
      <c r="D110" s="835" t="s">
        <v>3</v>
      </c>
      <c r="E110" s="836">
        <v>0.55000000000000004</v>
      </c>
      <c r="F110" s="1153">
        <v>25790</v>
      </c>
      <c r="G110" s="634"/>
      <c r="H110" s="635"/>
      <c r="I110" s="634"/>
      <c r="J110" s="635"/>
      <c r="K110" s="5"/>
    </row>
    <row r="111" spans="1:12" s="3" customFormat="1" ht="15" customHeight="1" thickBot="1" x14ac:dyDescent="0.25">
      <c r="A111" s="1519"/>
      <c r="B111" s="1470"/>
      <c r="C111" s="1511"/>
      <c r="D111" s="837" t="s">
        <v>3</v>
      </c>
      <c r="E111" s="838">
        <v>0.75</v>
      </c>
      <c r="F111" s="1154">
        <v>28261</v>
      </c>
      <c r="G111" s="636"/>
      <c r="H111" s="637"/>
      <c r="I111" s="636"/>
      <c r="J111" s="637"/>
      <c r="K111" s="5"/>
    </row>
    <row r="112" spans="1:12" s="3" customFormat="1" ht="15" customHeight="1" x14ac:dyDescent="0.2">
      <c r="A112" s="1519"/>
      <c r="B112" s="1470"/>
      <c r="C112" s="1508">
        <v>1500</v>
      </c>
      <c r="D112" s="837" t="s">
        <v>3</v>
      </c>
      <c r="E112" s="838">
        <v>1.5</v>
      </c>
      <c r="F112" s="1165">
        <v>28710</v>
      </c>
      <c r="G112" s="638"/>
      <c r="H112" s="639"/>
      <c r="I112" s="638"/>
      <c r="J112" s="639"/>
      <c r="K112" s="5"/>
    </row>
    <row r="113" spans="1:11" s="3" customFormat="1" ht="15" customHeight="1" thickBot="1" x14ac:dyDescent="0.25">
      <c r="A113" s="1519"/>
      <c r="B113" s="1471"/>
      <c r="C113" s="1509"/>
      <c r="D113" s="839" t="s">
        <v>3</v>
      </c>
      <c r="E113" s="840">
        <v>2.2000000000000002</v>
      </c>
      <c r="F113" s="1154">
        <v>32331</v>
      </c>
      <c r="G113" s="636"/>
      <c r="H113" s="637"/>
      <c r="I113" s="636"/>
      <c r="J113" s="637"/>
      <c r="K113" s="5"/>
    </row>
    <row r="114" spans="1:11" s="3" customFormat="1" ht="15" customHeight="1" x14ac:dyDescent="0.2">
      <c r="A114" s="1487"/>
      <c r="B114" s="1486" t="s">
        <v>2102</v>
      </c>
      <c r="C114" s="834">
        <v>1000</v>
      </c>
      <c r="D114" s="1477" t="s">
        <v>3</v>
      </c>
      <c r="E114" s="841">
        <v>0.75</v>
      </c>
      <c r="F114" s="1163">
        <v>36178</v>
      </c>
      <c r="G114" s="633"/>
      <c r="H114" s="632"/>
      <c r="I114" s="633"/>
      <c r="J114" s="632"/>
      <c r="K114" s="5"/>
    </row>
    <row r="115" spans="1:11" s="3" customFormat="1" ht="15" customHeight="1" thickBot="1" x14ac:dyDescent="0.25">
      <c r="A115" s="1488"/>
      <c r="B115" s="1512"/>
      <c r="C115" s="842">
        <v>1500</v>
      </c>
      <c r="D115" s="1478"/>
      <c r="E115" s="843">
        <v>3</v>
      </c>
      <c r="F115" s="1166">
        <v>45779</v>
      </c>
      <c r="G115" s="616"/>
      <c r="H115" s="625"/>
      <c r="I115" s="616"/>
      <c r="J115" s="625"/>
      <c r="K115" s="5"/>
    </row>
    <row r="116" spans="1:11" s="3" customFormat="1" ht="15" customHeight="1" x14ac:dyDescent="0.2">
      <c r="A116" s="1488"/>
      <c r="B116" s="1469" t="s">
        <v>2006</v>
      </c>
      <c r="C116" s="1506">
        <v>1000</v>
      </c>
      <c r="D116" s="1460" t="s">
        <v>3</v>
      </c>
      <c r="E116" s="844">
        <v>1.5</v>
      </c>
      <c r="F116" s="1153">
        <v>39506</v>
      </c>
      <c r="G116" s="634"/>
      <c r="H116" s="635"/>
      <c r="I116" s="634"/>
      <c r="J116" s="635"/>
      <c r="K116" s="5"/>
    </row>
    <row r="117" spans="1:11" s="3" customFormat="1" ht="15" customHeight="1" x14ac:dyDescent="0.2">
      <c r="A117" s="1488"/>
      <c r="B117" s="1470"/>
      <c r="C117" s="1507"/>
      <c r="D117" s="1460"/>
      <c r="E117" s="845">
        <v>2.2000000000000002</v>
      </c>
      <c r="F117" s="1164">
        <v>43357</v>
      </c>
      <c r="G117" s="640"/>
      <c r="H117" s="641"/>
      <c r="I117" s="640"/>
      <c r="J117" s="641"/>
      <c r="K117" s="5"/>
    </row>
    <row r="118" spans="1:11" s="3" customFormat="1" ht="15" customHeight="1" x14ac:dyDescent="0.2">
      <c r="A118" s="1488"/>
      <c r="B118" s="1472"/>
      <c r="C118" s="1508">
        <v>1500</v>
      </c>
      <c r="D118" s="1460"/>
      <c r="E118" s="846">
        <v>5.5</v>
      </c>
      <c r="F118" s="1167">
        <v>53568</v>
      </c>
      <c r="G118" s="624"/>
      <c r="H118" s="623"/>
      <c r="I118" s="624"/>
      <c r="J118" s="623"/>
      <c r="K118" s="5"/>
    </row>
    <row r="119" spans="1:11" s="3" customFormat="1" ht="15" customHeight="1" thickBot="1" x14ac:dyDescent="0.25">
      <c r="A119" s="1488"/>
      <c r="B119" s="1471"/>
      <c r="C119" s="1509"/>
      <c r="D119" s="1461"/>
      <c r="E119" s="846">
        <v>7.5</v>
      </c>
      <c r="F119" s="1154">
        <v>62109</v>
      </c>
      <c r="G119" s="636"/>
      <c r="H119" s="637"/>
      <c r="I119" s="636"/>
      <c r="J119" s="637"/>
      <c r="K119" s="5"/>
    </row>
    <row r="120" spans="1:11" s="3" customFormat="1" ht="15" customHeight="1" x14ac:dyDescent="0.2">
      <c r="A120" s="1488"/>
      <c r="B120" s="1483" t="s">
        <v>2188</v>
      </c>
      <c r="C120" s="834">
        <v>750</v>
      </c>
      <c r="D120" s="1477" t="s">
        <v>3</v>
      </c>
      <c r="E120" s="847">
        <v>1.1000000000000001</v>
      </c>
      <c r="F120" s="1163">
        <v>67759</v>
      </c>
      <c r="G120" s="633"/>
      <c r="H120" s="632"/>
      <c r="I120" s="633"/>
      <c r="J120" s="632"/>
      <c r="K120" s="5"/>
    </row>
    <row r="121" spans="1:11" s="3" customFormat="1" ht="15" customHeight="1" x14ac:dyDescent="0.2">
      <c r="A121" s="1488"/>
      <c r="B121" s="1484"/>
      <c r="C121" s="848">
        <v>1000</v>
      </c>
      <c r="D121" s="1516"/>
      <c r="E121" s="849">
        <v>3</v>
      </c>
      <c r="F121" s="1168">
        <v>79816</v>
      </c>
      <c r="G121" s="630"/>
      <c r="H121" s="631"/>
      <c r="I121" s="630"/>
      <c r="J121" s="631"/>
      <c r="K121" s="5"/>
    </row>
    <row r="122" spans="1:11" s="3" customFormat="1" ht="12.75" customHeight="1" thickBot="1" x14ac:dyDescent="0.25">
      <c r="A122" s="1488"/>
      <c r="B122" s="1485"/>
      <c r="C122" s="842">
        <v>1500</v>
      </c>
      <c r="D122" s="1478"/>
      <c r="E122" s="843">
        <v>11</v>
      </c>
      <c r="F122" s="1166">
        <v>93469</v>
      </c>
      <c r="G122" s="616"/>
      <c r="H122" s="625"/>
      <c r="I122" s="616"/>
      <c r="J122" s="625"/>
      <c r="K122" s="5"/>
    </row>
    <row r="123" spans="1:11" s="3" customFormat="1" ht="15" customHeight="1" x14ac:dyDescent="0.2">
      <c r="A123" s="1488"/>
      <c r="B123" s="1486" t="s">
        <v>2007</v>
      </c>
      <c r="C123" s="834">
        <v>750</v>
      </c>
      <c r="D123" s="1474" t="s">
        <v>3</v>
      </c>
      <c r="E123" s="850">
        <v>2.2000000000000002</v>
      </c>
      <c r="F123" s="1169">
        <v>84930</v>
      </c>
      <c r="G123" s="642"/>
      <c r="H123" s="643"/>
      <c r="I123" s="642"/>
      <c r="J123" s="643"/>
      <c r="K123" s="5"/>
    </row>
    <row r="124" spans="1:11" s="3" customFormat="1" ht="15" customHeight="1" x14ac:dyDescent="0.2">
      <c r="A124" s="1488"/>
      <c r="B124" s="1482"/>
      <c r="C124" s="1507">
        <v>1000</v>
      </c>
      <c r="D124" s="1475"/>
      <c r="E124" s="851">
        <v>5.5</v>
      </c>
      <c r="F124" s="1131">
        <v>93699</v>
      </c>
      <c r="G124" s="623"/>
      <c r="H124" s="624"/>
      <c r="I124" s="623"/>
      <c r="J124" s="624"/>
      <c r="K124" s="5"/>
    </row>
    <row r="125" spans="1:11" s="3" customFormat="1" ht="15" customHeight="1" x14ac:dyDescent="0.2">
      <c r="A125" s="1488"/>
      <c r="B125" s="1482"/>
      <c r="C125" s="1507"/>
      <c r="D125" s="1475"/>
      <c r="E125" s="852">
        <v>7.5</v>
      </c>
      <c r="F125" s="1134">
        <v>102049</v>
      </c>
      <c r="G125" s="641"/>
      <c r="H125" s="640"/>
      <c r="I125" s="641"/>
      <c r="J125" s="640"/>
      <c r="K125" s="5"/>
    </row>
    <row r="126" spans="1:11" s="3" customFormat="1" ht="15" customHeight="1" thickBot="1" x14ac:dyDescent="0.25">
      <c r="A126" s="1488"/>
      <c r="B126" s="1512"/>
      <c r="C126" s="842">
        <v>1500</v>
      </c>
      <c r="D126" s="1476"/>
      <c r="E126" s="853">
        <v>18.5</v>
      </c>
      <c r="F126" s="1132">
        <v>129255</v>
      </c>
      <c r="G126" s="637"/>
      <c r="H126" s="636"/>
      <c r="I126" s="637"/>
      <c r="J126" s="636"/>
      <c r="K126" s="5"/>
    </row>
    <row r="127" spans="1:11" s="3" customFormat="1" ht="15" customHeight="1" x14ac:dyDescent="0.2">
      <c r="A127" s="1488"/>
      <c r="B127" s="1486" t="s">
        <v>2274</v>
      </c>
      <c r="C127" s="834">
        <v>750</v>
      </c>
      <c r="D127" s="1501" t="s">
        <v>3</v>
      </c>
      <c r="E127" s="854">
        <v>4</v>
      </c>
      <c r="F127" s="1170">
        <v>118077</v>
      </c>
      <c r="G127" s="632"/>
      <c r="H127" s="644"/>
      <c r="I127" s="633"/>
      <c r="J127" s="645"/>
      <c r="K127" s="5"/>
    </row>
    <row r="128" spans="1:11" s="3" customFormat="1" ht="15" customHeight="1" thickBot="1" x14ac:dyDescent="0.25">
      <c r="A128" s="1489"/>
      <c r="B128" s="1512"/>
      <c r="C128" s="842">
        <v>1000</v>
      </c>
      <c r="D128" s="1502"/>
      <c r="E128" s="855">
        <v>11</v>
      </c>
      <c r="F128" s="1171">
        <v>152709</v>
      </c>
      <c r="G128" s="625"/>
      <c r="H128" s="615"/>
      <c r="I128" s="616"/>
      <c r="J128" s="617"/>
      <c r="K128" s="5"/>
    </row>
    <row r="129" spans="1:11" s="3" customFormat="1" ht="15" customHeight="1" x14ac:dyDescent="0.2">
      <c r="A129" s="1487"/>
      <c r="B129" s="1482" t="s">
        <v>2008</v>
      </c>
      <c r="C129" s="856">
        <v>750</v>
      </c>
      <c r="D129" s="1460" t="s">
        <v>3</v>
      </c>
      <c r="E129" s="844">
        <v>7.5</v>
      </c>
      <c r="F129" s="1172">
        <v>136652</v>
      </c>
      <c r="G129" s="643"/>
      <c r="H129" s="642"/>
      <c r="I129" s="643"/>
      <c r="J129" s="643"/>
      <c r="K129" s="5"/>
    </row>
    <row r="130" spans="1:11" s="3" customFormat="1" ht="15" customHeight="1" thickBot="1" x14ac:dyDescent="0.25">
      <c r="A130" s="1488"/>
      <c r="B130" s="1482"/>
      <c r="C130" s="857">
        <v>1000</v>
      </c>
      <c r="D130" s="1460"/>
      <c r="E130" s="858">
        <v>15</v>
      </c>
      <c r="F130" s="1164">
        <v>149947</v>
      </c>
      <c r="G130" s="640"/>
      <c r="H130" s="641"/>
      <c r="I130" s="640"/>
      <c r="J130" s="640"/>
      <c r="K130" s="5"/>
    </row>
    <row r="131" spans="1:11" s="3" customFormat="1" ht="15" customHeight="1" x14ac:dyDescent="0.2">
      <c r="A131" s="1488"/>
      <c r="B131" s="1486" t="s">
        <v>2400</v>
      </c>
      <c r="C131" s="834">
        <v>750</v>
      </c>
      <c r="D131" s="1517" t="s">
        <v>3</v>
      </c>
      <c r="E131" s="844">
        <v>15</v>
      </c>
      <c r="F131" s="1172">
        <v>213496</v>
      </c>
      <c r="G131" s="643"/>
      <c r="H131" s="642"/>
      <c r="I131" s="643"/>
      <c r="J131" s="643"/>
      <c r="K131" s="5"/>
    </row>
    <row r="132" spans="1:11" s="3" customFormat="1" ht="15" customHeight="1" thickBot="1" x14ac:dyDescent="0.25">
      <c r="A132" s="1488"/>
      <c r="B132" s="1482"/>
      <c r="C132" s="842">
        <v>1000</v>
      </c>
      <c r="D132" s="1461"/>
      <c r="E132" s="859">
        <v>30</v>
      </c>
      <c r="F132" s="1154">
        <v>256870</v>
      </c>
      <c r="G132" s="636"/>
      <c r="H132" s="637"/>
      <c r="I132" s="636"/>
      <c r="J132" s="636"/>
      <c r="K132" s="5"/>
    </row>
    <row r="133" spans="1:11" s="3" customFormat="1" ht="15" customHeight="1" x14ac:dyDescent="0.2">
      <c r="A133" s="1488"/>
      <c r="B133" s="1487" t="s">
        <v>2275</v>
      </c>
      <c r="C133" s="1503">
        <v>750</v>
      </c>
      <c r="D133" s="860" t="s">
        <v>3</v>
      </c>
      <c r="E133" s="844">
        <v>18.5</v>
      </c>
      <c r="F133" s="1130">
        <v>255458</v>
      </c>
      <c r="G133" s="634"/>
      <c r="H133" s="647"/>
      <c r="I133" s="634"/>
      <c r="J133" s="648"/>
      <c r="K133" s="5"/>
    </row>
    <row r="134" spans="1:11" s="3" customFormat="1" ht="15" customHeight="1" x14ac:dyDescent="0.2">
      <c r="A134" s="1488"/>
      <c r="B134" s="1488"/>
      <c r="C134" s="1504"/>
      <c r="D134" s="861" t="s">
        <v>3</v>
      </c>
      <c r="E134" s="845">
        <v>22</v>
      </c>
      <c r="F134" s="1131">
        <v>266665</v>
      </c>
      <c r="G134" s="624"/>
      <c r="H134" s="649"/>
      <c r="I134" s="624"/>
      <c r="J134" s="650"/>
      <c r="K134" s="5"/>
    </row>
    <row r="135" spans="1:11" s="3" customFormat="1" ht="15" customHeight="1" thickBot="1" x14ac:dyDescent="0.25">
      <c r="A135" s="1489"/>
      <c r="B135" s="1489"/>
      <c r="C135" s="1505"/>
      <c r="D135" s="862" t="s">
        <v>3</v>
      </c>
      <c r="E135" s="840">
        <v>30</v>
      </c>
      <c r="F135" s="1134">
        <v>310493</v>
      </c>
      <c r="G135" s="640"/>
      <c r="H135" s="651"/>
      <c r="I135" s="640"/>
      <c r="J135" s="652"/>
      <c r="K135" s="5"/>
    </row>
    <row r="136" spans="1:11" s="3" customFormat="1" ht="15" customHeight="1" x14ac:dyDescent="0.2">
      <c r="A136" s="1438" t="s">
        <v>26</v>
      </c>
      <c r="B136" s="1448"/>
      <c r="C136" s="1448" t="s">
        <v>12</v>
      </c>
      <c r="D136" s="1448" t="s">
        <v>11</v>
      </c>
      <c r="E136" s="1448" t="s">
        <v>10</v>
      </c>
      <c r="F136" s="1388" t="s">
        <v>2012</v>
      </c>
      <c r="G136" s="1389"/>
      <c r="H136" s="1389"/>
      <c r="I136" s="1389"/>
      <c r="J136" s="1390"/>
      <c r="K136" s="5"/>
    </row>
    <row r="137" spans="1:11" s="3" customFormat="1" ht="15" customHeight="1" x14ac:dyDescent="0.2">
      <c r="A137" s="1440"/>
      <c r="B137" s="1441"/>
      <c r="C137" s="1441"/>
      <c r="D137" s="1441"/>
      <c r="E137" s="1441"/>
      <c r="F137" s="1391"/>
      <c r="G137" s="1392"/>
      <c r="H137" s="1392"/>
      <c r="I137" s="1392"/>
      <c r="J137" s="1393"/>
      <c r="K137" s="5"/>
    </row>
    <row r="138" spans="1:11" s="3" customFormat="1" ht="15" customHeight="1" x14ac:dyDescent="0.2">
      <c r="A138" s="1440"/>
      <c r="B138" s="1441"/>
      <c r="C138" s="1441"/>
      <c r="D138" s="1441"/>
      <c r="E138" s="1441"/>
      <c r="F138" s="1441" t="s">
        <v>8</v>
      </c>
      <c r="G138" s="1441"/>
      <c r="H138" s="1455"/>
      <c r="I138" s="1455"/>
      <c r="J138" s="1452"/>
      <c r="K138" s="5"/>
    </row>
    <row r="139" spans="1:11" s="3" customFormat="1" ht="15" customHeight="1" thickBot="1" x14ac:dyDescent="0.25">
      <c r="A139" s="1442"/>
      <c r="B139" s="1443"/>
      <c r="C139" s="1443"/>
      <c r="D139" s="1443"/>
      <c r="E139" s="1459"/>
      <c r="F139" s="831" t="s">
        <v>16</v>
      </c>
      <c r="G139" s="831" t="s">
        <v>17</v>
      </c>
      <c r="H139" s="831" t="s">
        <v>2003</v>
      </c>
      <c r="I139" s="831" t="s">
        <v>18</v>
      </c>
      <c r="J139" s="863" t="s">
        <v>2004</v>
      </c>
      <c r="K139" s="5"/>
    </row>
    <row r="140" spans="1:11" s="3" customFormat="1" ht="15" customHeight="1" thickBot="1" x14ac:dyDescent="0.25">
      <c r="A140" s="1466"/>
      <c r="B140" s="1374" t="s">
        <v>19</v>
      </c>
      <c r="C140" s="1377">
        <v>1500</v>
      </c>
      <c r="D140" s="56" t="s">
        <v>3</v>
      </c>
      <c r="E140" s="218">
        <v>0.18</v>
      </c>
      <c r="F140" s="610"/>
      <c r="G140" s="610"/>
      <c r="H140" s="611"/>
      <c r="I140" s="612"/>
      <c r="J140" s="612"/>
      <c r="K140" s="5"/>
    </row>
    <row r="141" spans="1:11" s="3" customFormat="1" ht="15" customHeight="1" thickBot="1" x14ac:dyDescent="0.25">
      <c r="A141" s="1467"/>
      <c r="B141" s="1375"/>
      <c r="C141" s="1378"/>
      <c r="D141" s="62" t="s">
        <v>3</v>
      </c>
      <c r="E141" s="220">
        <v>0.25</v>
      </c>
      <c r="F141" s="1181">
        <v>30322</v>
      </c>
      <c r="G141" s="1136">
        <v>24962</v>
      </c>
      <c r="H141" s="1181">
        <v>29517</v>
      </c>
      <c r="I141" s="1136">
        <v>37386</v>
      </c>
      <c r="J141" s="1193">
        <v>48355</v>
      </c>
      <c r="K141" s="5"/>
    </row>
    <row r="142" spans="1:11" s="3" customFormat="1" ht="12.75" customHeight="1" thickBot="1" x14ac:dyDescent="0.25">
      <c r="A142" s="1467"/>
      <c r="B142" s="1376"/>
      <c r="C142" s="211">
        <v>3000</v>
      </c>
      <c r="D142" s="64" t="s">
        <v>3</v>
      </c>
      <c r="E142" s="225">
        <v>0.55000000000000004</v>
      </c>
      <c r="F142" s="1182">
        <v>31402</v>
      </c>
      <c r="G142" s="1174">
        <v>25473</v>
      </c>
      <c r="H142" s="1182">
        <v>29517</v>
      </c>
      <c r="I142" s="1174">
        <v>37897</v>
      </c>
      <c r="J142" s="1182">
        <v>48355</v>
      </c>
      <c r="K142" s="5"/>
    </row>
    <row r="143" spans="1:11" s="3" customFormat="1" ht="12.75" customHeight="1" thickBot="1" x14ac:dyDescent="0.25">
      <c r="A143" s="1467"/>
      <c r="B143" s="1436" t="s">
        <v>22</v>
      </c>
      <c r="C143" s="818">
        <v>1500</v>
      </c>
      <c r="D143" s="68" t="s">
        <v>3</v>
      </c>
      <c r="E143" s="864">
        <v>0.25</v>
      </c>
      <c r="F143" s="1181">
        <v>32843</v>
      </c>
      <c r="G143" s="1136">
        <v>25816</v>
      </c>
      <c r="H143" s="1181"/>
      <c r="I143" s="1136">
        <v>37231</v>
      </c>
      <c r="J143" s="1193"/>
      <c r="K143" s="5"/>
    </row>
    <row r="144" spans="1:11" s="3" customFormat="1" ht="12.75" customHeight="1" x14ac:dyDescent="0.2">
      <c r="A144" s="1467"/>
      <c r="B144" s="1429"/>
      <c r="C144" s="1464">
        <v>3000</v>
      </c>
      <c r="D144" s="62" t="s">
        <v>3</v>
      </c>
      <c r="E144" s="865">
        <v>0.75</v>
      </c>
      <c r="F144" s="1183">
        <v>33800</v>
      </c>
      <c r="G144" s="1139">
        <v>26707</v>
      </c>
      <c r="H144" s="1183">
        <v>31461</v>
      </c>
      <c r="I144" s="1139">
        <v>38124</v>
      </c>
      <c r="J144" s="1194">
        <v>51991</v>
      </c>
      <c r="K144" s="5"/>
    </row>
    <row r="145" spans="1:11" s="3" customFormat="1" ht="12.75" customHeight="1" x14ac:dyDescent="0.2">
      <c r="A145" s="1467"/>
      <c r="B145" s="1429"/>
      <c r="C145" s="1451"/>
      <c r="D145" s="228" t="s">
        <v>3</v>
      </c>
      <c r="E145" s="865">
        <v>1.1000000000000001</v>
      </c>
      <c r="F145" s="1184">
        <v>33800</v>
      </c>
      <c r="G145" s="1135">
        <v>26707</v>
      </c>
      <c r="H145" s="1184">
        <v>31461</v>
      </c>
      <c r="I145" s="1135">
        <v>38124</v>
      </c>
      <c r="J145" s="1195">
        <v>51991</v>
      </c>
      <c r="K145" s="5"/>
    </row>
    <row r="146" spans="1:11" s="3" customFormat="1" ht="12.75" customHeight="1" thickBot="1" x14ac:dyDescent="0.25">
      <c r="A146" s="1467"/>
      <c r="B146" s="1481"/>
      <c r="C146" s="1465"/>
      <c r="D146" s="208" t="s">
        <v>3</v>
      </c>
      <c r="E146" s="866">
        <v>1.5</v>
      </c>
      <c r="F146" s="1182">
        <v>37067</v>
      </c>
      <c r="G146" s="1174">
        <v>29738</v>
      </c>
      <c r="H146" s="1182">
        <v>34464</v>
      </c>
      <c r="I146" s="1174">
        <v>41092</v>
      </c>
      <c r="J146" s="1196">
        <v>55598</v>
      </c>
      <c r="K146" s="5"/>
    </row>
    <row r="147" spans="1:11" s="3" customFormat="1" ht="15" customHeight="1" thickBot="1" x14ac:dyDescent="0.25">
      <c r="A147" s="1467"/>
      <c r="B147" s="1479" t="s">
        <v>20</v>
      </c>
      <c r="C147" s="818">
        <v>1500</v>
      </c>
      <c r="D147" s="210" t="s">
        <v>3</v>
      </c>
      <c r="E147" s="218">
        <v>0.25</v>
      </c>
      <c r="F147" s="1185">
        <v>34548</v>
      </c>
      <c r="G147" s="1175">
        <v>27246</v>
      </c>
      <c r="H147" s="1185">
        <v>31384</v>
      </c>
      <c r="I147" s="1175">
        <v>45378</v>
      </c>
      <c r="J147" s="1197">
        <v>56101</v>
      </c>
      <c r="K147" s="5"/>
    </row>
    <row r="148" spans="1:11" s="3" customFormat="1" ht="15" customHeight="1" thickBot="1" x14ac:dyDescent="0.25">
      <c r="A148" s="1467"/>
      <c r="B148" s="1431"/>
      <c r="C148" s="1464">
        <v>3000</v>
      </c>
      <c r="D148" s="62" t="s">
        <v>3</v>
      </c>
      <c r="E148" s="867">
        <v>1.1000000000000001</v>
      </c>
      <c r="F148" s="1186">
        <v>37397</v>
      </c>
      <c r="G148" s="1176">
        <v>29081</v>
      </c>
      <c r="H148" s="1186">
        <v>33227</v>
      </c>
      <c r="I148" s="1176">
        <v>46641</v>
      </c>
      <c r="J148" s="1188">
        <v>57740</v>
      </c>
      <c r="K148" s="5"/>
    </row>
    <row r="149" spans="1:11" s="3" customFormat="1" ht="15" customHeight="1" thickBot="1" x14ac:dyDescent="0.25">
      <c r="A149" s="1467"/>
      <c r="B149" s="1376"/>
      <c r="C149" s="1465"/>
      <c r="D149" s="208" t="s">
        <v>3</v>
      </c>
      <c r="E149" s="225">
        <v>1.5</v>
      </c>
      <c r="F149" s="1187">
        <v>39432</v>
      </c>
      <c r="G149" s="1177">
        <v>32008</v>
      </c>
      <c r="H149" s="1187">
        <v>35228</v>
      </c>
      <c r="I149" s="1177">
        <v>49642</v>
      </c>
      <c r="J149" s="1181">
        <v>59457</v>
      </c>
      <c r="K149" s="5"/>
    </row>
    <row r="150" spans="1:11" s="3" customFormat="1" ht="15" customHeight="1" thickBot="1" x14ac:dyDescent="0.25">
      <c r="A150" s="1467"/>
      <c r="B150" s="1462" t="s">
        <v>23</v>
      </c>
      <c r="C150" s="1434">
        <v>1500</v>
      </c>
      <c r="D150" s="65" t="s">
        <v>3</v>
      </c>
      <c r="E150" s="578">
        <v>0.37</v>
      </c>
      <c r="F150" s="1183">
        <v>39480</v>
      </c>
      <c r="G150" s="1139">
        <v>29975</v>
      </c>
      <c r="H150" s="1183"/>
      <c r="I150" s="1139">
        <v>47971</v>
      </c>
      <c r="J150" s="1194"/>
      <c r="K150" s="5"/>
    </row>
    <row r="151" spans="1:11" s="3" customFormat="1" ht="15" customHeight="1" thickBot="1" x14ac:dyDescent="0.25">
      <c r="A151" s="1467"/>
      <c r="B151" s="1431"/>
      <c r="C151" s="1463"/>
      <c r="D151" s="68" t="s">
        <v>3</v>
      </c>
      <c r="E151" s="444">
        <v>0.55000000000000004</v>
      </c>
      <c r="F151" s="1181">
        <v>40429</v>
      </c>
      <c r="G151" s="1136">
        <v>30842</v>
      </c>
      <c r="H151" s="1181">
        <v>35988</v>
      </c>
      <c r="I151" s="1136">
        <v>48879</v>
      </c>
      <c r="J151" s="1193">
        <v>66217</v>
      </c>
      <c r="K151" s="5"/>
    </row>
    <row r="152" spans="1:11" s="3" customFormat="1" ht="15" customHeight="1" thickBot="1" x14ac:dyDescent="0.25">
      <c r="A152" s="1467"/>
      <c r="B152" s="1431"/>
      <c r="C152" s="1464">
        <v>3000</v>
      </c>
      <c r="D152" s="68" t="s">
        <v>3</v>
      </c>
      <c r="E152" s="445">
        <v>2.2000000000000002</v>
      </c>
      <c r="F152" s="1188">
        <v>44374</v>
      </c>
      <c r="G152" s="1137">
        <v>34325</v>
      </c>
      <c r="H152" s="1188">
        <v>39376</v>
      </c>
      <c r="I152" s="1137">
        <v>52345</v>
      </c>
      <c r="J152" s="1198">
        <v>70400</v>
      </c>
      <c r="K152" s="5"/>
    </row>
    <row r="153" spans="1:11" s="3" customFormat="1" ht="15" customHeight="1" thickBot="1" x14ac:dyDescent="0.25">
      <c r="A153" s="1467"/>
      <c r="B153" s="1376"/>
      <c r="C153" s="1465"/>
      <c r="D153" s="67" t="s">
        <v>3</v>
      </c>
      <c r="E153" s="603">
        <v>3</v>
      </c>
      <c r="F153" s="1182">
        <v>51777</v>
      </c>
      <c r="G153" s="1174">
        <v>41162</v>
      </c>
      <c r="H153" s="1182">
        <v>45876</v>
      </c>
      <c r="I153" s="1174">
        <v>58963</v>
      </c>
      <c r="J153" s="1196">
        <v>77978</v>
      </c>
      <c r="K153" s="5"/>
    </row>
    <row r="154" spans="1:11" s="3" customFormat="1" ht="15" customHeight="1" thickBot="1" x14ac:dyDescent="0.25">
      <c r="A154" s="1467"/>
      <c r="B154" s="1479" t="s">
        <v>21</v>
      </c>
      <c r="C154" s="1500">
        <v>1500</v>
      </c>
      <c r="D154" s="63" t="s">
        <v>3</v>
      </c>
      <c r="E154" s="226">
        <v>0.75</v>
      </c>
      <c r="F154" s="1183">
        <v>44578</v>
      </c>
      <c r="G154" s="1139">
        <v>31904</v>
      </c>
      <c r="H154" s="1183">
        <v>38257</v>
      </c>
      <c r="I154" s="1139">
        <v>64350</v>
      </c>
      <c r="J154" s="1194">
        <v>76707</v>
      </c>
      <c r="K154" s="5"/>
    </row>
    <row r="155" spans="1:11" s="3" customFormat="1" ht="15" customHeight="1" x14ac:dyDescent="0.2">
      <c r="A155" s="1467"/>
      <c r="B155" s="1431"/>
      <c r="C155" s="1419"/>
      <c r="D155" s="62" t="s">
        <v>3</v>
      </c>
      <c r="E155" s="233">
        <v>1.1000000000000001</v>
      </c>
      <c r="F155" s="1189">
        <v>46055</v>
      </c>
      <c r="G155" s="1138">
        <v>34643</v>
      </c>
      <c r="H155" s="1189">
        <v>41490</v>
      </c>
      <c r="I155" s="1138">
        <v>67552</v>
      </c>
      <c r="J155" s="1199">
        <v>78079</v>
      </c>
      <c r="K155" s="5"/>
    </row>
    <row r="156" spans="1:11" s="3" customFormat="1" ht="15" customHeight="1" thickBot="1" x14ac:dyDescent="0.25">
      <c r="A156" s="1467"/>
      <c r="B156" s="1480"/>
      <c r="C156" s="66">
        <v>3000</v>
      </c>
      <c r="D156" s="64" t="s">
        <v>3</v>
      </c>
      <c r="E156" s="235">
        <v>5.5</v>
      </c>
      <c r="F156" s="1181">
        <v>62268</v>
      </c>
      <c r="G156" s="1136">
        <v>50485</v>
      </c>
      <c r="H156" s="1181">
        <v>56468</v>
      </c>
      <c r="I156" s="1136">
        <v>82738</v>
      </c>
      <c r="J156" s="1193">
        <v>99526</v>
      </c>
      <c r="K156" s="5"/>
    </row>
    <row r="157" spans="1:11" s="3" customFormat="1" ht="15" customHeight="1" x14ac:dyDescent="0.2">
      <c r="A157" s="1467"/>
      <c r="B157" s="1479" t="s">
        <v>24</v>
      </c>
      <c r="C157" s="1434">
        <v>1500</v>
      </c>
      <c r="D157" s="65" t="s">
        <v>3</v>
      </c>
      <c r="E157" s="577">
        <v>0.55000000000000004</v>
      </c>
      <c r="F157" s="1190">
        <v>51013</v>
      </c>
      <c r="G157" s="1178">
        <v>38091</v>
      </c>
      <c r="H157" s="1190">
        <v>42102</v>
      </c>
      <c r="I157" s="1178">
        <v>66014</v>
      </c>
      <c r="J157" s="1200">
        <v>83444</v>
      </c>
      <c r="K157" s="5"/>
    </row>
    <row r="158" spans="1:11" s="3" customFormat="1" ht="15" customHeight="1" x14ac:dyDescent="0.2">
      <c r="A158" s="1467"/>
      <c r="B158" s="1431"/>
      <c r="C158" s="1451"/>
      <c r="D158" s="62" t="s">
        <v>3</v>
      </c>
      <c r="E158" s="446">
        <v>1.1000000000000001</v>
      </c>
      <c r="F158" s="1184">
        <v>54288</v>
      </c>
      <c r="G158" s="1135">
        <v>41127</v>
      </c>
      <c r="H158" s="1184">
        <v>45118</v>
      </c>
      <c r="I158" s="1135">
        <v>68914</v>
      </c>
      <c r="J158" s="1195">
        <v>87000</v>
      </c>
      <c r="K158" s="5"/>
    </row>
    <row r="159" spans="1:11" s="3" customFormat="1" ht="15" customHeight="1" x14ac:dyDescent="0.2">
      <c r="A159" s="1467"/>
      <c r="B159" s="1431"/>
      <c r="C159" s="1463"/>
      <c r="D159" s="228" t="s">
        <v>3</v>
      </c>
      <c r="E159" s="446">
        <v>1.5</v>
      </c>
      <c r="F159" s="1189">
        <v>54288</v>
      </c>
      <c r="G159" s="1138">
        <v>41127</v>
      </c>
      <c r="H159" s="1189">
        <v>45118</v>
      </c>
      <c r="I159" s="1138">
        <v>68914</v>
      </c>
      <c r="J159" s="1199">
        <v>87000</v>
      </c>
      <c r="K159" s="5"/>
    </row>
    <row r="160" spans="1:11" s="3" customFormat="1" ht="15" customHeight="1" thickBot="1" x14ac:dyDescent="0.25">
      <c r="A160" s="1468"/>
      <c r="B160" s="1480"/>
      <c r="C160" s="819">
        <v>3000</v>
      </c>
      <c r="D160" s="212" t="s">
        <v>3</v>
      </c>
      <c r="E160" s="389">
        <v>7.5</v>
      </c>
      <c r="F160" s="1181">
        <v>78569</v>
      </c>
      <c r="G160" s="1136">
        <v>63413</v>
      </c>
      <c r="H160" s="1181">
        <v>66471</v>
      </c>
      <c r="I160" s="1136">
        <v>90647</v>
      </c>
      <c r="J160" s="1193">
        <v>112552</v>
      </c>
      <c r="K160" s="5"/>
    </row>
    <row r="161" spans="1:11" s="3" customFormat="1" ht="17.25" customHeight="1" x14ac:dyDescent="0.2">
      <c r="A161" s="1302" t="s">
        <v>26</v>
      </c>
      <c r="B161" s="1303"/>
      <c r="C161" s="1303" t="s">
        <v>12</v>
      </c>
      <c r="D161" s="1303" t="s">
        <v>11</v>
      </c>
      <c r="E161" s="1416" t="s">
        <v>10</v>
      </c>
      <c r="F161" s="1379" t="s">
        <v>2011</v>
      </c>
      <c r="G161" s="1380"/>
      <c r="H161" s="1380"/>
      <c r="I161" s="1380"/>
      <c r="J161" s="1381"/>
      <c r="K161" s="5"/>
    </row>
    <row r="162" spans="1:11" s="3" customFormat="1" ht="15" customHeight="1" x14ac:dyDescent="0.2">
      <c r="A162" s="1418"/>
      <c r="B162" s="1386"/>
      <c r="C162" s="1386"/>
      <c r="D162" s="1386"/>
      <c r="E162" s="1366"/>
      <c r="F162" s="1382"/>
      <c r="G162" s="1383"/>
      <c r="H162" s="1383"/>
      <c r="I162" s="1383"/>
      <c r="J162" s="1384"/>
      <c r="K162" s="5"/>
    </row>
    <row r="163" spans="1:11" s="3" customFormat="1" ht="15" customHeight="1" x14ac:dyDescent="0.2">
      <c r="A163" s="1418"/>
      <c r="B163" s="1386"/>
      <c r="C163" s="1386"/>
      <c r="D163" s="1386"/>
      <c r="E163" s="1366"/>
      <c r="F163" s="1385" t="s">
        <v>9</v>
      </c>
      <c r="G163" s="1367"/>
      <c r="H163" s="1367"/>
      <c r="I163" s="1367"/>
      <c r="J163" s="1368"/>
      <c r="K163" s="5"/>
    </row>
    <row r="164" spans="1:11" s="3" customFormat="1" ht="15" customHeight="1" thickBot="1" x14ac:dyDescent="0.25">
      <c r="A164" s="1304"/>
      <c r="B164" s="1387"/>
      <c r="C164" s="1387"/>
      <c r="D164" s="1387"/>
      <c r="E164" s="1417"/>
      <c r="F164" s="448" t="s">
        <v>13</v>
      </c>
      <c r="G164" s="447" t="s">
        <v>14</v>
      </c>
      <c r="H164" s="449" t="s">
        <v>2002</v>
      </c>
      <c r="I164" s="259" t="s">
        <v>15</v>
      </c>
      <c r="J164" s="259" t="s">
        <v>2001</v>
      </c>
      <c r="K164" s="5"/>
    </row>
    <row r="165" spans="1:11" s="3" customFormat="1" ht="15" customHeight="1" x14ac:dyDescent="0.2">
      <c r="A165" s="209"/>
      <c r="B165" s="1414" t="s">
        <v>7</v>
      </c>
      <c r="C165" s="1496">
        <v>1000</v>
      </c>
      <c r="D165" s="1490" t="s">
        <v>3</v>
      </c>
      <c r="E165" s="86">
        <v>0.55000000000000004</v>
      </c>
      <c r="F165" s="610"/>
      <c r="G165" s="1203">
        <v>64181</v>
      </c>
      <c r="H165" s="611"/>
      <c r="I165" s="1203">
        <v>35337</v>
      </c>
      <c r="J165" s="1203">
        <v>75360</v>
      </c>
      <c r="K165" s="5"/>
    </row>
    <row r="166" spans="1:11" s="3" customFormat="1" ht="15" customHeight="1" x14ac:dyDescent="0.2">
      <c r="A166" s="61"/>
      <c r="B166" s="1415"/>
      <c r="C166" s="1407"/>
      <c r="D166" s="1491"/>
      <c r="E166" s="71">
        <v>0.75</v>
      </c>
      <c r="F166" s="613"/>
      <c r="G166" s="1204">
        <v>64393</v>
      </c>
      <c r="H166" s="614"/>
      <c r="I166" s="1204">
        <v>38328</v>
      </c>
      <c r="J166" s="1204">
        <v>78347</v>
      </c>
      <c r="K166" s="5"/>
    </row>
    <row r="167" spans="1:11" s="3" customFormat="1" ht="15" customHeight="1" thickBot="1" x14ac:dyDescent="0.25">
      <c r="A167" s="61"/>
      <c r="B167" s="1415"/>
      <c r="C167" s="1408"/>
      <c r="D167" s="1491"/>
      <c r="E167" s="199">
        <v>1.1000000000000001</v>
      </c>
      <c r="F167" s="613"/>
      <c r="G167" s="1205"/>
      <c r="H167" s="614"/>
      <c r="I167" s="1205">
        <v>39000</v>
      </c>
      <c r="J167" s="1205"/>
      <c r="K167" s="5"/>
    </row>
    <row r="168" spans="1:11" s="3" customFormat="1" ht="15" customHeight="1" x14ac:dyDescent="0.2">
      <c r="A168" s="61"/>
      <c r="B168" s="1415"/>
      <c r="C168" s="1412">
        <v>1500</v>
      </c>
      <c r="D168" s="1491"/>
      <c r="E168" s="604">
        <v>1.5</v>
      </c>
      <c r="F168" s="613"/>
      <c r="G168" s="1206">
        <v>68044</v>
      </c>
      <c r="H168" s="614"/>
      <c r="I168" s="1206"/>
      <c r="J168" s="1206"/>
      <c r="K168" s="5"/>
    </row>
    <row r="169" spans="1:11" s="3" customFormat="1" ht="15" customHeight="1" x14ac:dyDescent="0.2">
      <c r="A169" s="61"/>
      <c r="B169" s="1415"/>
      <c r="C169" s="1407"/>
      <c r="D169" s="1491"/>
      <c r="E169" s="199">
        <v>2.2000000000000002</v>
      </c>
      <c r="F169" s="613"/>
      <c r="G169" s="1204">
        <v>69727</v>
      </c>
      <c r="H169" s="620"/>
      <c r="I169" s="1204">
        <v>40326</v>
      </c>
      <c r="J169" s="1204">
        <v>80947</v>
      </c>
      <c r="K169" s="5"/>
    </row>
    <row r="170" spans="1:11" s="3" customFormat="1" ht="15" customHeight="1" thickBot="1" x14ac:dyDescent="0.25">
      <c r="A170" s="61"/>
      <c r="B170" s="1415"/>
      <c r="C170" s="1407"/>
      <c r="D170" s="1492"/>
      <c r="E170" s="201">
        <v>3</v>
      </c>
      <c r="F170" s="615"/>
      <c r="G170" s="1205"/>
      <c r="H170" s="1204">
        <v>37798</v>
      </c>
      <c r="I170" s="1205"/>
      <c r="J170" s="1205">
        <v>84425</v>
      </c>
      <c r="K170" s="5"/>
    </row>
    <row r="171" spans="1:11" s="3" customFormat="1" ht="15" customHeight="1" thickBot="1" x14ac:dyDescent="0.25">
      <c r="A171" s="61"/>
      <c r="B171" s="1493" t="s">
        <v>6</v>
      </c>
      <c r="C171" s="1496">
        <v>1000</v>
      </c>
      <c r="D171" s="1490" t="s">
        <v>3</v>
      </c>
      <c r="E171" s="200">
        <v>2.2000000000000002</v>
      </c>
      <c r="F171" s="610"/>
      <c r="G171" s="1203">
        <v>96814</v>
      </c>
      <c r="H171" s="1202"/>
      <c r="I171" s="1203">
        <v>51351</v>
      </c>
      <c r="J171" s="1203">
        <v>108482</v>
      </c>
      <c r="K171" s="4"/>
    </row>
    <row r="172" spans="1:11" s="3" customFormat="1" ht="15" customHeight="1" thickBot="1" x14ac:dyDescent="0.25">
      <c r="A172" s="61"/>
      <c r="B172" s="1415"/>
      <c r="C172" s="1408"/>
      <c r="D172" s="1491"/>
      <c r="E172" s="584">
        <v>3</v>
      </c>
      <c r="F172" s="613"/>
      <c r="G172" s="1205">
        <v>112114</v>
      </c>
      <c r="H172" s="1201"/>
      <c r="I172" s="1205"/>
      <c r="J172" s="1205"/>
      <c r="K172" s="4"/>
    </row>
    <row r="173" spans="1:11" s="3" customFormat="1" ht="15" customHeight="1" thickBot="1" x14ac:dyDescent="0.25">
      <c r="A173" s="61"/>
      <c r="B173" s="1415"/>
      <c r="C173" s="1409">
        <v>1500</v>
      </c>
      <c r="D173" s="1491"/>
      <c r="E173" s="585">
        <v>5.5</v>
      </c>
      <c r="F173" s="613"/>
      <c r="G173" s="1206">
        <v>102284</v>
      </c>
      <c r="H173" s="1202"/>
      <c r="I173" s="1206">
        <v>58252</v>
      </c>
      <c r="J173" s="1206">
        <v>116893</v>
      </c>
      <c r="K173" s="4"/>
    </row>
    <row r="174" spans="1:11" s="3" customFormat="1" ht="15" customHeight="1" thickBot="1" x14ac:dyDescent="0.25">
      <c r="A174" s="61"/>
      <c r="B174" s="1499"/>
      <c r="C174" s="1453"/>
      <c r="D174" s="1492"/>
      <c r="E174" s="72">
        <v>7.5</v>
      </c>
      <c r="F174" s="615"/>
      <c r="G174" s="1205">
        <v>114101</v>
      </c>
      <c r="H174" s="1206">
        <v>56079</v>
      </c>
      <c r="I174" s="1205">
        <v>63901</v>
      </c>
      <c r="J174" s="1205">
        <v>122392</v>
      </c>
      <c r="K174" s="4"/>
    </row>
    <row r="175" spans="1:11" s="3" customFormat="1" ht="15" customHeight="1" thickBot="1" x14ac:dyDescent="0.25">
      <c r="A175" s="61"/>
      <c r="B175" s="1411" t="s">
        <v>5</v>
      </c>
      <c r="C175" s="347">
        <v>750</v>
      </c>
      <c r="D175" s="1490" t="s">
        <v>3</v>
      </c>
      <c r="E175" s="584">
        <v>3</v>
      </c>
      <c r="F175" s="610"/>
      <c r="G175" s="1207"/>
      <c r="H175" s="611"/>
      <c r="I175" s="1207"/>
      <c r="J175" s="1207"/>
      <c r="K175" s="4"/>
    </row>
    <row r="176" spans="1:11" s="3" customFormat="1" ht="15" customHeight="1" x14ac:dyDescent="0.2">
      <c r="A176" s="61"/>
      <c r="B176" s="1405"/>
      <c r="C176" s="1412">
        <v>1000</v>
      </c>
      <c r="D176" s="1491"/>
      <c r="E176" s="585">
        <v>5.5</v>
      </c>
      <c r="F176" s="618"/>
      <c r="G176" s="1203">
        <v>253148</v>
      </c>
      <c r="H176" s="614"/>
      <c r="I176" s="1203">
        <v>115732</v>
      </c>
      <c r="J176" s="1203">
        <v>323853</v>
      </c>
      <c r="K176" s="4"/>
    </row>
    <row r="177" spans="1:11" s="3" customFormat="1" ht="15" customHeight="1" thickBot="1" x14ac:dyDescent="0.25">
      <c r="A177" s="61"/>
      <c r="B177" s="1405"/>
      <c r="C177" s="1413"/>
      <c r="D177" s="1491"/>
      <c r="E177" s="199">
        <v>7.5</v>
      </c>
      <c r="F177" s="618"/>
      <c r="G177" s="1205">
        <v>265656</v>
      </c>
      <c r="H177" s="614"/>
      <c r="I177" s="1205">
        <v>117672</v>
      </c>
      <c r="J177" s="1205">
        <v>326552</v>
      </c>
      <c r="K177" s="4"/>
    </row>
    <row r="178" spans="1:11" s="3" customFormat="1" ht="15" customHeight="1" thickBot="1" x14ac:dyDescent="0.25">
      <c r="A178" s="61"/>
      <c r="B178" s="1405"/>
      <c r="C178" s="1498">
        <v>1500</v>
      </c>
      <c r="D178" s="1491"/>
      <c r="E178" s="583">
        <v>18.5</v>
      </c>
      <c r="F178" s="618"/>
      <c r="G178" s="1206">
        <v>292439</v>
      </c>
      <c r="H178" s="614"/>
      <c r="I178" s="1206">
        <v>140960</v>
      </c>
      <c r="J178" s="1206">
        <v>372056</v>
      </c>
      <c r="K178" s="4"/>
    </row>
    <row r="179" spans="1:11" s="3" customFormat="1" ht="15" customHeight="1" thickBot="1" x14ac:dyDescent="0.25">
      <c r="A179" s="61"/>
      <c r="B179" s="1495"/>
      <c r="C179" s="1410"/>
      <c r="D179" s="1492"/>
      <c r="E179" s="605">
        <v>22</v>
      </c>
      <c r="F179" s="619"/>
      <c r="G179" s="1205"/>
      <c r="H179" s="616"/>
      <c r="I179" s="1205">
        <v>151760</v>
      </c>
      <c r="J179" s="1205"/>
      <c r="K179" s="4"/>
    </row>
    <row r="180" spans="1:11" s="6" customFormat="1" ht="15" customHeight="1" x14ac:dyDescent="0.25">
      <c r="A180" s="61"/>
      <c r="B180" s="1493" t="s">
        <v>4</v>
      </c>
      <c r="C180" s="1454">
        <v>750</v>
      </c>
      <c r="D180" s="1490" t="s">
        <v>3</v>
      </c>
      <c r="E180" s="74">
        <v>7.5</v>
      </c>
      <c r="F180" s="620"/>
      <c r="G180" s="1203">
        <v>322779</v>
      </c>
      <c r="H180" s="621"/>
      <c r="I180" s="1203">
        <v>167399</v>
      </c>
      <c r="J180" s="1203">
        <v>370536</v>
      </c>
      <c r="K180" s="10"/>
    </row>
    <row r="181" spans="1:11" s="3" customFormat="1" ht="15" customHeight="1" thickBot="1" x14ac:dyDescent="0.25">
      <c r="A181" s="61"/>
      <c r="B181" s="1415"/>
      <c r="C181" s="1413"/>
      <c r="D181" s="1491"/>
      <c r="E181" s="582">
        <v>11</v>
      </c>
      <c r="F181" s="613"/>
      <c r="G181" s="1205">
        <v>329097</v>
      </c>
      <c r="H181" s="614"/>
      <c r="I181" s="1205">
        <v>174505</v>
      </c>
      <c r="J181" s="1205">
        <v>376020</v>
      </c>
      <c r="K181" s="5"/>
    </row>
    <row r="182" spans="1:11" s="3" customFormat="1" ht="15" customHeight="1" thickBot="1" x14ac:dyDescent="0.25">
      <c r="A182" s="61"/>
      <c r="B182" s="1415"/>
      <c r="C182" s="1497">
        <v>1000</v>
      </c>
      <c r="D182" s="1491"/>
      <c r="E182" s="583">
        <v>15</v>
      </c>
      <c r="F182" s="613"/>
      <c r="G182" s="1206">
        <v>327744</v>
      </c>
      <c r="H182" s="614"/>
      <c r="I182" s="1206">
        <v>172632</v>
      </c>
      <c r="J182" s="1206"/>
      <c r="K182" s="5"/>
    </row>
    <row r="183" spans="1:11" s="3" customFormat="1" ht="15" customHeight="1" thickBot="1" x14ac:dyDescent="0.25">
      <c r="A183" s="61"/>
      <c r="B183" s="1415"/>
      <c r="C183" s="1497"/>
      <c r="D183" s="1491"/>
      <c r="E183" s="74">
        <v>18.5</v>
      </c>
      <c r="F183" s="613"/>
      <c r="G183" s="1204">
        <v>352264</v>
      </c>
      <c r="H183" s="614"/>
      <c r="I183" s="1204">
        <v>187613</v>
      </c>
      <c r="J183" s="1204">
        <v>401120</v>
      </c>
      <c r="K183" s="5"/>
    </row>
    <row r="184" spans="1:11" s="3" customFormat="1" ht="15" customHeight="1" thickBot="1" x14ac:dyDescent="0.25">
      <c r="A184" s="61"/>
      <c r="B184" s="1494"/>
      <c r="C184" s="1407"/>
      <c r="D184" s="1492"/>
      <c r="E184" s="88">
        <v>22</v>
      </c>
      <c r="F184" s="615"/>
      <c r="G184" s="1205">
        <v>376491</v>
      </c>
      <c r="H184" s="616"/>
      <c r="I184" s="1205">
        <v>208831</v>
      </c>
      <c r="J184" s="1205">
        <v>433590</v>
      </c>
      <c r="K184" s="5"/>
    </row>
    <row r="185" spans="1:11" s="3" customFormat="1" ht="15" customHeight="1" x14ac:dyDescent="0.2">
      <c r="A185" s="1302" t="s">
        <v>26</v>
      </c>
      <c r="B185" s="1303"/>
      <c r="C185" s="1303" t="s">
        <v>12</v>
      </c>
      <c r="D185" s="1303" t="s">
        <v>11</v>
      </c>
      <c r="E185" s="1303" t="s">
        <v>10</v>
      </c>
      <c r="F185" s="1388" t="s">
        <v>25</v>
      </c>
      <c r="G185" s="1389"/>
      <c r="H185" s="1389"/>
      <c r="I185" s="1389"/>
      <c r="J185" s="1390"/>
      <c r="K185" s="5"/>
    </row>
    <row r="186" spans="1:11" s="3" customFormat="1" ht="15" customHeight="1" x14ac:dyDescent="0.2">
      <c r="A186" s="1418"/>
      <c r="B186" s="1386"/>
      <c r="C186" s="1386"/>
      <c r="D186" s="1386"/>
      <c r="E186" s="1386"/>
      <c r="F186" s="1391"/>
      <c r="G186" s="1392"/>
      <c r="H186" s="1392"/>
      <c r="I186" s="1392"/>
      <c r="J186" s="1393"/>
      <c r="K186" s="5"/>
    </row>
    <row r="187" spans="1:11" s="3" customFormat="1" ht="15" customHeight="1" x14ac:dyDescent="0.2">
      <c r="A187" s="1418"/>
      <c r="B187" s="1386"/>
      <c r="C187" s="1386"/>
      <c r="D187" s="1386"/>
      <c r="E187" s="1386"/>
      <c r="F187" s="1386" t="s">
        <v>8</v>
      </c>
      <c r="G187" s="1386"/>
      <c r="H187" s="1366"/>
      <c r="I187" s="1366"/>
      <c r="J187" s="1394"/>
      <c r="K187" s="5"/>
    </row>
    <row r="188" spans="1:11" s="3" customFormat="1" ht="15" customHeight="1" thickBot="1" x14ac:dyDescent="0.25">
      <c r="A188" s="1304"/>
      <c r="B188" s="1387"/>
      <c r="C188" s="1305"/>
      <c r="D188" s="1387"/>
      <c r="E188" s="1305"/>
      <c r="F188" s="204" t="s">
        <v>16</v>
      </c>
      <c r="G188" s="204" t="s">
        <v>17</v>
      </c>
      <c r="H188" s="204" t="s">
        <v>2003</v>
      </c>
      <c r="I188" s="204" t="s">
        <v>18</v>
      </c>
      <c r="J188" s="204" t="s">
        <v>2004</v>
      </c>
      <c r="K188" s="5"/>
    </row>
    <row r="189" spans="1:11" s="3" customFormat="1" ht="15" customHeight="1" x14ac:dyDescent="0.2">
      <c r="A189" s="1395"/>
      <c r="B189" s="1398" t="s">
        <v>7</v>
      </c>
      <c r="C189" s="1401">
        <v>1000</v>
      </c>
      <c r="D189" s="294" t="s">
        <v>3</v>
      </c>
      <c r="E189" s="257">
        <v>0.55000000000000004</v>
      </c>
      <c r="F189" s="1139">
        <v>57140</v>
      </c>
      <c r="G189" s="1194">
        <v>39597</v>
      </c>
      <c r="H189" s="1194">
        <v>49472</v>
      </c>
      <c r="I189" s="1194">
        <v>77256</v>
      </c>
      <c r="J189" s="1194">
        <v>79332</v>
      </c>
      <c r="K189" s="5"/>
    </row>
    <row r="190" spans="1:11" s="3" customFormat="1" ht="15" customHeight="1" x14ac:dyDescent="0.2">
      <c r="A190" s="1396"/>
      <c r="B190" s="1399"/>
      <c r="C190" s="1402"/>
      <c r="D190" s="292" t="s">
        <v>3</v>
      </c>
      <c r="E190" s="258">
        <v>0.75</v>
      </c>
      <c r="F190" s="1135">
        <v>59249</v>
      </c>
      <c r="G190" s="1195">
        <v>42378</v>
      </c>
      <c r="H190" s="1195">
        <v>52113</v>
      </c>
      <c r="I190" s="1195">
        <v>82288</v>
      </c>
      <c r="J190" s="1195">
        <v>81470</v>
      </c>
      <c r="K190" s="5"/>
    </row>
    <row r="191" spans="1:11" s="3" customFormat="1" ht="15" customHeight="1" thickBot="1" x14ac:dyDescent="0.25">
      <c r="A191" s="1396"/>
      <c r="B191" s="1399"/>
      <c r="C191" s="1402"/>
      <c r="D191" s="295" t="s">
        <v>3</v>
      </c>
      <c r="E191" s="391">
        <v>1.1000000000000001</v>
      </c>
      <c r="F191" s="1136">
        <v>60290</v>
      </c>
      <c r="G191" s="1193">
        <v>42378</v>
      </c>
      <c r="H191" s="1193">
        <v>52718</v>
      </c>
      <c r="I191" s="1193">
        <v>82288</v>
      </c>
      <c r="J191" s="1193"/>
      <c r="K191" s="5"/>
    </row>
    <row r="192" spans="1:11" s="3" customFormat="1" ht="15" customHeight="1" x14ac:dyDescent="0.2">
      <c r="A192" s="1396"/>
      <c r="B192" s="1399"/>
      <c r="C192" s="1402">
        <v>1500</v>
      </c>
      <c r="D192" s="296" t="s">
        <v>3</v>
      </c>
      <c r="E192" s="390">
        <v>1.5</v>
      </c>
      <c r="F192" s="1137"/>
      <c r="G192" s="1198"/>
      <c r="H192" s="1198">
        <v>52718</v>
      </c>
      <c r="I192" s="1198">
        <v>82288</v>
      </c>
      <c r="J192" s="1198"/>
      <c r="K192" s="5"/>
    </row>
    <row r="193" spans="1:11" s="3" customFormat="1" ht="15" customHeight="1" x14ac:dyDescent="0.2">
      <c r="A193" s="1396"/>
      <c r="B193" s="1399"/>
      <c r="C193" s="1402"/>
      <c r="D193" s="295" t="s">
        <v>3</v>
      </c>
      <c r="E193" s="227">
        <v>2.2000000000000002</v>
      </c>
      <c r="F193" s="1135">
        <v>63817</v>
      </c>
      <c r="G193" s="1195">
        <v>48684</v>
      </c>
      <c r="H193" s="1195">
        <v>61061</v>
      </c>
      <c r="I193" s="1195">
        <v>86620</v>
      </c>
      <c r="J193" s="1195">
        <v>86616</v>
      </c>
      <c r="K193" s="5"/>
    </row>
    <row r="194" spans="1:11" s="3" customFormat="1" ht="15" customHeight="1" thickBot="1" x14ac:dyDescent="0.25">
      <c r="A194" s="1396"/>
      <c r="B194" s="1400"/>
      <c r="C194" s="1403"/>
      <c r="D194" s="293" t="s">
        <v>3</v>
      </c>
      <c r="E194" s="352">
        <v>3</v>
      </c>
      <c r="F194" s="1136"/>
      <c r="G194" s="1193"/>
      <c r="H194" s="1193">
        <v>68270</v>
      </c>
      <c r="I194" s="1193"/>
      <c r="J194" s="1193"/>
      <c r="K194" s="5"/>
    </row>
    <row r="195" spans="1:11" s="3" customFormat="1" ht="15" customHeight="1" x14ac:dyDescent="0.2">
      <c r="A195" s="1396"/>
      <c r="B195" s="1404" t="s">
        <v>6</v>
      </c>
      <c r="C195" s="1407">
        <v>1000</v>
      </c>
      <c r="D195" s="69" t="s">
        <v>3</v>
      </c>
      <c r="E195" s="390">
        <v>2.2000000000000002</v>
      </c>
      <c r="F195" s="1139">
        <v>83493</v>
      </c>
      <c r="G195" s="1194">
        <v>64223</v>
      </c>
      <c r="H195" s="1194">
        <v>75223</v>
      </c>
      <c r="I195" s="1194">
        <v>120755</v>
      </c>
      <c r="J195" s="1194"/>
      <c r="K195" s="5"/>
    </row>
    <row r="196" spans="1:11" s="3" customFormat="1" ht="15" customHeight="1" thickBot="1" x14ac:dyDescent="0.25">
      <c r="A196" s="1396"/>
      <c r="B196" s="1405"/>
      <c r="C196" s="1408"/>
      <c r="D196" s="73" t="s">
        <v>3</v>
      </c>
      <c r="E196" s="352">
        <v>3</v>
      </c>
      <c r="F196" s="1136"/>
      <c r="G196" s="1193">
        <v>71355</v>
      </c>
      <c r="H196" s="1193"/>
      <c r="I196" s="1193">
        <v>128940</v>
      </c>
      <c r="J196" s="1193"/>
      <c r="K196" s="5"/>
    </row>
    <row r="197" spans="1:11" s="3" customFormat="1" ht="15" customHeight="1" thickBot="1" x14ac:dyDescent="0.25">
      <c r="A197" s="1396"/>
      <c r="B197" s="1405"/>
      <c r="C197" s="1409">
        <v>1500</v>
      </c>
      <c r="D197" s="76" t="s">
        <v>3</v>
      </c>
      <c r="E197" s="606">
        <v>5.5</v>
      </c>
      <c r="F197" s="1137">
        <v>95920</v>
      </c>
      <c r="G197" s="1198">
        <v>71712</v>
      </c>
      <c r="H197" s="1198">
        <v>83167</v>
      </c>
      <c r="I197" s="1198">
        <v>129338</v>
      </c>
      <c r="J197" s="1198">
        <v>126711</v>
      </c>
      <c r="K197" s="5"/>
    </row>
    <row r="198" spans="1:11" s="3" customFormat="1" ht="15" customHeight="1" thickBot="1" x14ac:dyDescent="0.25">
      <c r="A198" s="1396"/>
      <c r="B198" s="1406"/>
      <c r="C198" s="1410"/>
      <c r="D198" s="87" t="s">
        <v>3</v>
      </c>
      <c r="E198" s="391">
        <v>7.5</v>
      </c>
      <c r="F198" s="1136">
        <v>117958</v>
      </c>
      <c r="G198" s="1193">
        <v>101154</v>
      </c>
      <c r="H198" s="1193">
        <v>103222</v>
      </c>
      <c r="I198" s="1193">
        <v>159744</v>
      </c>
      <c r="J198" s="1193">
        <v>161776</v>
      </c>
      <c r="K198" s="5"/>
    </row>
    <row r="199" spans="1:11" s="3" customFormat="1" ht="15" customHeight="1" thickBot="1" x14ac:dyDescent="0.25">
      <c r="A199" s="1397"/>
      <c r="B199" s="1411" t="s">
        <v>5</v>
      </c>
      <c r="C199" s="196">
        <v>750</v>
      </c>
      <c r="D199" s="70"/>
      <c r="E199" s="579">
        <v>3</v>
      </c>
      <c r="F199" s="1175"/>
      <c r="G199" s="1197">
        <v>103650</v>
      </c>
      <c r="H199" s="1197"/>
      <c r="I199" s="1197"/>
      <c r="J199" s="1197"/>
      <c r="K199" s="5"/>
    </row>
    <row r="200" spans="1:11" s="3" customFormat="1" ht="15" customHeight="1" x14ac:dyDescent="0.2">
      <c r="A200" s="1397"/>
      <c r="B200" s="1405"/>
      <c r="C200" s="1412">
        <v>1000</v>
      </c>
      <c r="D200" s="75" t="s">
        <v>3</v>
      </c>
      <c r="E200" s="580">
        <v>5.5</v>
      </c>
      <c r="F200" s="1139">
        <v>200006</v>
      </c>
      <c r="G200" s="1194">
        <v>134244</v>
      </c>
      <c r="H200" s="1194">
        <v>234799</v>
      </c>
      <c r="I200" s="1194">
        <v>305356</v>
      </c>
      <c r="J200" s="1194">
        <v>296852</v>
      </c>
      <c r="K200" s="5"/>
    </row>
    <row r="201" spans="1:11" s="3" customFormat="1" ht="15" customHeight="1" thickBot="1" x14ac:dyDescent="0.25">
      <c r="A201" s="1397"/>
      <c r="B201" s="1405"/>
      <c r="C201" s="1413"/>
      <c r="D201" s="556" t="s">
        <v>3</v>
      </c>
      <c r="E201" s="227">
        <v>7.5</v>
      </c>
      <c r="F201" s="1136">
        <v>205215</v>
      </c>
      <c r="G201" s="1193">
        <v>144963</v>
      </c>
      <c r="H201" s="1193">
        <v>242167</v>
      </c>
      <c r="I201" s="1193">
        <v>316075</v>
      </c>
      <c r="J201" s="1193">
        <v>307060</v>
      </c>
      <c r="K201" s="5"/>
    </row>
    <row r="202" spans="1:11" s="3" customFormat="1" ht="15" customHeight="1" thickBot="1" x14ac:dyDescent="0.25">
      <c r="A202" s="1397"/>
      <c r="B202" s="1405"/>
      <c r="C202" s="1498">
        <v>1500</v>
      </c>
      <c r="D202" s="77" t="s">
        <v>3</v>
      </c>
      <c r="E202" s="581">
        <v>18.5</v>
      </c>
      <c r="F202" s="1137">
        <v>250817</v>
      </c>
      <c r="G202" s="1198">
        <v>188924</v>
      </c>
      <c r="H202" s="1198">
        <v>348481</v>
      </c>
      <c r="I202" s="1198">
        <v>360650</v>
      </c>
      <c r="J202" s="1198"/>
      <c r="K202" s="5"/>
    </row>
    <row r="203" spans="1:11" s="3" customFormat="1" ht="15" customHeight="1" thickBot="1" x14ac:dyDescent="0.25">
      <c r="A203" s="1397"/>
      <c r="B203" s="1405"/>
      <c r="C203" s="1454"/>
      <c r="D203" s="77" t="s">
        <v>3</v>
      </c>
      <c r="E203" s="607">
        <v>22</v>
      </c>
      <c r="F203" s="1136">
        <v>253324</v>
      </c>
      <c r="G203" s="1193">
        <v>199428</v>
      </c>
      <c r="H203" s="1193"/>
      <c r="I203" s="1193">
        <v>371072</v>
      </c>
      <c r="J203" s="1193"/>
      <c r="K203" s="5"/>
    </row>
    <row r="204" spans="1:11" s="3" customFormat="1" ht="15" customHeight="1" x14ac:dyDescent="0.2">
      <c r="A204" s="1396"/>
      <c r="B204" s="1398" t="s">
        <v>4</v>
      </c>
      <c r="C204" s="1496">
        <v>750</v>
      </c>
      <c r="D204" s="76" t="s">
        <v>3</v>
      </c>
      <c r="E204" s="608">
        <v>7.5</v>
      </c>
      <c r="F204" s="1139">
        <v>249916</v>
      </c>
      <c r="G204" s="1194">
        <v>185873</v>
      </c>
      <c r="H204" s="1194">
        <v>298137</v>
      </c>
      <c r="I204" s="1194">
        <v>374759</v>
      </c>
      <c r="J204" s="1208"/>
      <c r="K204" s="5"/>
    </row>
    <row r="205" spans="1:11" s="3" customFormat="1" ht="15" customHeight="1" thickBot="1" x14ac:dyDescent="0.25">
      <c r="A205" s="1396"/>
      <c r="B205" s="1399"/>
      <c r="C205" s="1413"/>
      <c r="D205" s="556" t="s">
        <v>3</v>
      </c>
      <c r="E205" s="393">
        <v>11</v>
      </c>
      <c r="F205" s="1136">
        <v>255292</v>
      </c>
      <c r="G205" s="1193">
        <v>212881</v>
      </c>
      <c r="H205" s="1193">
        <v>316599</v>
      </c>
      <c r="I205" s="1193">
        <v>401774</v>
      </c>
      <c r="J205" s="1193">
        <v>376545</v>
      </c>
      <c r="K205" s="5"/>
    </row>
    <row r="206" spans="1:11" s="3" customFormat="1" ht="15" customHeight="1" thickBot="1" x14ac:dyDescent="0.25">
      <c r="A206" s="1396"/>
      <c r="B206" s="1399"/>
      <c r="C206" s="1497">
        <v>1000</v>
      </c>
      <c r="D206" s="77" t="s">
        <v>3</v>
      </c>
      <c r="E206" s="581">
        <v>15</v>
      </c>
      <c r="F206" s="1137">
        <v>259088</v>
      </c>
      <c r="G206" s="1198">
        <v>207732</v>
      </c>
      <c r="H206" s="1198"/>
      <c r="I206" s="1198">
        <v>396625</v>
      </c>
      <c r="J206" s="1198">
        <v>371641</v>
      </c>
      <c r="K206" s="5"/>
    </row>
    <row r="207" spans="1:11" s="3" customFormat="1" ht="15" customHeight="1" thickBot="1" x14ac:dyDescent="0.25">
      <c r="A207" s="1396"/>
      <c r="B207" s="1399"/>
      <c r="C207" s="1497"/>
      <c r="D207" s="75" t="s">
        <v>3</v>
      </c>
      <c r="E207" s="392">
        <v>18.5</v>
      </c>
      <c r="F207" s="1135">
        <v>287763</v>
      </c>
      <c r="G207" s="1195">
        <v>267118</v>
      </c>
      <c r="H207" s="1195"/>
      <c r="I207" s="1195">
        <v>456308</v>
      </c>
      <c r="J207" s="1195"/>
      <c r="K207" s="5"/>
    </row>
    <row r="208" spans="1:11" s="3" customFormat="1" ht="15" customHeight="1" thickBot="1" x14ac:dyDescent="0.25">
      <c r="A208" s="1396"/>
      <c r="B208" s="1400"/>
      <c r="C208" s="1407"/>
      <c r="D208" s="73" t="s">
        <v>3</v>
      </c>
      <c r="E208" s="609">
        <v>22</v>
      </c>
      <c r="F208" s="1136">
        <v>367209</v>
      </c>
      <c r="G208" s="1193">
        <v>328599</v>
      </c>
      <c r="H208" s="1193">
        <v>294075</v>
      </c>
      <c r="I208" s="1193"/>
      <c r="J208" s="1193"/>
      <c r="K208" s="5"/>
    </row>
    <row r="209" spans="1:11" x14ac:dyDescent="0.2">
      <c r="A209" s="78" t="s">
        <v>2</v>
      </c>
      <c r="B209" s="79"/>
      <c r="C209" s="79"/>
      <c r="D209" s="79"/>
      <c r="E209" s="79"/>
      <c r="F209" s="81"/>
      <c r="G209" s="81"/>
      <c r="H209" s="81"/>
      <c r="I209" s="81"/>
      <c r="J209" s="474"/>
      <c r="K209" s="2"/>
    </row>
    <row r="210" spans="1:11" ht="24" customHeight="1" x14ac:dyDescent="0.2">
      <c r="A210" s="1371" t="s">
        <v>1908</v>
      </c>
      <c r="B210" s="1372"/>
      <c r="C210" s="1372"/>
      <c r="D210" s="1372"/>
      <c r="E210" s="1372"/>
      <c r="F210" s="1372"/>
      <c r="G210" s="1372"/>
      <c r="H210" s="1372"/>
      <c r="I210" s="1372"/>
      <c r="J210" s="1373"/>
    </row>
    <row r="211" spans="1:11" x14ac:dyDescent="0.2">
      <c r="A211" s="80" t="s">
        <v>1909</v>
      </c>
      <c r="B211" s="81"/>
      <c r="C211" s="81"/>
      <c r="D211" s="81"/>
      <c r="E211" s="81"/>
      <c r="F211" s="81"/>
      <c r="G211" s="81"/>
      <c r="H211" s="81"/>
      <c r="I211" s="81"/>
      <c r="J211" s="474"/>
    </row>
    <row r="212" spans="1:11" x14ac:dyDescent="0.2">
      <c r="A212" s="80" t="s">
        <v>1910</v>
      </c>
      <c r="B212" s="81"/>
      <c r="C212" s="81"/>
      <c r="D212" s="81"/>
      <c r="E212" s="81"/>
      <c r="F212" s="81"/>
      <c r="G212" s="81"/>
      <c r="H212" s="81"/>
      <c r="I212" s="81"/>
      <c r="J212" s="474"/>
    </row>
    <row r="213" spans="1:11" x14ac:dyDescent="0.2">
      <c r="A213" s="80" t="s">
        <v>1911</v>
      </c>
      <c r="B213" s="81"/>
      <c r="C213" s="81"/>
      <c r="D213" s="81"/>
      <c r="E213" s="81"/>
      <c r="F213" s="81"/>
      <c r="G213" s="81"/>
      <c r="H213" s="81"/>
      <c r="I213" s="81"/>
      <c r="J213" s="474"/>
    </row>
    <row r="214" spans="1:11" ht="14.25" customHeight="1" thickBot="1" x14ac:dyDescent="0.25">
      <c r="A214" s="475" t="s">
        <v>1</v>
      </c>
      <c r="B214" s="476"/>
      <c r="C214" s="476"/>
      <c r="D214" s="476"/>
      <c r="E214" s="476"/>
      <c r="F214" s="476"/>
      <c r="G214" s="476"/>
      <c r="H214" s="476"/>
      <c r="I214" s="476"/>
      <c r="J214" s="477"/>
    </row>
    <row r="215" spans="1:11" ht="44.25" customHeight="1" x14ac:dyDescent="0.2">
      <c r="A215" s="37"/>
      <c r="B215" s="1358" t="s">
        <v>28</v>
      </c>
      <c r="C215" s="1358"/>
      <c r="D215" s="1358"/>
      <c r="E215" s="1358"/>
      <c r="F215" s="1358"/>
      <c r="G215" s="1358"/>
      <c r="H215" s="1358"/>
      <c r="I215" s="1358"/>
      <c r="J215" s="1358"/>
    </row>
    <row r="216" spans="1:11" ht="25.5" customHeight="1" x14ac:dyDescent="0.4">
      <c r="A216" s="11"/>
      <c r="B216" s="11"/>
      <c r="C216" s="11"/>
      <c r="D216" s="11"/>
      <c r="E216" s="11"/>
      <c r="F216" s="11"/>
      <c r="G216" s="1450" t="s">
        <v>29</v>
      </c>
      <c r="H216" s="1450"/>
      <c r="I216" s="1450"/>
      <c r="J216" s="1450"/>
    </row>
    <row r="217" spans="1:11" ht="16.5" customHeight="1" x14ac:dyDescent="0.2"/>
    <row r="223" spans="1:11" x14ac:dyDescent="0.2">
      <c r="F223" s="1" t="s">
        <v>0</v>
      </c>
    </row>
  </sheetData>
  <mergeCells count="161">
    <mergeCell ref="D127:D128"/>
    <mergeCell ref="B47:B50"/>
    <mergeCell ref="B133:B135"/>
    <mergeCell ref="C133:C135"/>
    <mergeCell ref="C116:C117"/>
    <mergeCell ref="C112:C113"/>
    <mergeCell ref="C110:C111"/>
    <mergeCell ref="C118:C119"/>
    <mergeCell ref="B114:B115"/>
    <mergeCell ref="D129:D130"/>
    <mergeCell ref="A83:B86"/>
    <mergeCell ref="B123:B126"/>
    <mergeCell ref="C103:C104"/>
    <mergeCell ref="B87:B90"/>
    <mergeCell ref="C87:C89"/>
    <mergeCell ref="C97:C98"/>
    <mergeCell ref="B99:B102"/>
    <mergeCell ref="B103:B105"/>
    <mergeCell ref="D120:D122"/>
    <mergeCell ref="D131:D132"/>
    <mergeCell ref="C124:C125"/>
    <mergeCell ref="B127:B128"/>
    <mergeCell ref="A87:A113"/>
    <mergeCell ref="B157:B160"/>
    <mergeCell ref="C157:C159"/>
    <mergeCell ref="B154:B156"/>
    <mergeCell ref="C204:C205"/>
    <mergeCell ref="C206:C208"/>
    <mergeCell ref="A185:B188"/>
    <mergeCell ref="C185:C188"/>
    <mergeCell ref="B204:B208"/>
    <mergeCell ref="C202:C203"/>
    <mergeCell ref="C154:C155"/>
    <mergeCell ref="C161:C164"/>
    <mergeCell ref="D180:D184"/>
    <mergeCell ref="D175:D179"/>
    <mergeCell ref="D171:D174"/>
    <mergeCell ref="D165:D170"/>
    <mergeCell ref="B180:B184"/>
    <mergeCell ref="B175:B179"/>
    <mergeCell ref="C171:C172"/>
    <mergeCell ref="C182:C184"/>
    <mergeCell ref="C178:C179"/>
    <mergeCell ref="C176:C177"/>
    <mergeCell ref="C168:C170"/>
    <mergeCell ref="C165:C167"/>
    <mergeCell ref="B171:B174"/>
    <mergeCell ref="B147:B149"/>
    <mergeCell ref="B106:B109"/>
    <mergeCell ref="C148:C149"/>
    <mergeCell ref="C91:C92"/>
    <mergeCell ref="B91:B95"/>
    <mergeCell ref="C93:C95"/>
    <mergeCell ref="C101:C102"/>
    <mergeCell ref="C99:C100"/>
    <mergeCell ref="C106:C108"/>
    <mergeCell ref="C144:C146"/>
    <mergeCell ref="B143:B146"/>
    <mergeCell ref="B129:B130"/>
    <mergeCell ref="A136:B139"/>
    <mergeCell ref="C136:C139"/>
    <mergeCell ref="B120:B122"/>
    <mergeCell ref="B131:B132"/>
    <mergeCell ref="A114:A128"/>
    <mergeCell ref="A129:A135"/>
    <mergeCell ref="B150:B153"/>
    <mergeCell ref="C150:C151"/>
    <mergeCell ref="C152:C153"/>
    <mergeCell ref="A140:A160"/>
    <mergeCell ref="E136:E139"/>
    <mergeCell ref="B110:B113"/>
    <mergeCell ref="B116:B119"/>
    <mergeCell ref="B67:B74"/>
    <mergeCell ref="C67:C69"/>
    <mergeCell ref="C70:C74"/>
    <mergeCell ref="A47:A81"/>
    <mergeCell ref="B75:B81"/>
    <mergeCell ref="C75:C77"/>
    <mergeCell ref="C78:C81"/>
    <mergeCell ref="C49:C50"/>
    <mergeCell ref="B51:B55"/>
    <mergeCell ref="C51:C52"/>
    <mergeCell ref="C53:C55"/>
    <mergeCell ref="B56:B60"/>
    <mergeCell ref="C56:C58"/>
    <mergeCell ref="C59:C60"/>
    <mergeCell ref="B61:B66"/>
    <mergeCell ref="D123:D126"/>
    <mergeCell ref="D114:D115"/>
    <mergeCell ref="D136:D139"/>
    <mergeCell ref="C47:C48"/>
    <mergeCell ref="G216:J216"/>
    <mergeCell ref="C25:C27"/>
    <mergeCell ref="C22:C24"/>
    <mergeCell ref="C36:C38"/>
    <mergeCell ref="C31:C35"/>
    <mergeCell ref="C10:C11"/>
    <mergeCell ref="C7:C9"/>
    <mergeCell ref="C28:C30"/>
    <mergeCell ref="C12:C13"/>
    <mergeCell ref="C14:C16"/>
    <mergeCell ref="F45:J45"/>
    <mergeCell ref="C173:C174"/>
    <mergeCell ref="C180:C181"/>
    <mergeCell ref="F138:J138"/>
    <mergeCell ref="F85:J85"/>
    <mergeCell ref="F83:J84"/>
    <mergeCell ref="F136:J137"/>
    <mergeCell ref="C83:C86"/>
    <mergeCell ref="D83:D86"/>
    <mergeCell ref="E83:E86"/>
    <mergeCell ref="D116:D119"/>
    <mergeCell ref="C61:C63"/>
    <mergeCell ref="B215:J215"/>
    <mergeCell ref="C64:C66"/>
    <mergeCell ref="A2:J2"/>
    <mergeCell ref="A3:B6"/>
    <mergeCell ref="E3:E6"/>
    <mergeCell ref="F3:J4"/>
    <mergeCell ref="C3:C6"/>
    <mergeCell ref="D3:D6"/>
    <mergeCell ref="B7:B11"/>
    <mergeCell ref="B96:B98"/>
    <mergeCell ref="B28:B35"/>
    <mergeCell ref="B12:B16"/>
    <mergeCell ref="C17:C19"/>
    <mergeCell ref="B17:B21"/>
    <mergeCell ref="C20:C21"/>
    <mergeCell ref="B22:B27"/>
    <mergeCell ref="B36:B42"/>
    <mergeCell ref="C39:C42"/>
    <mergeCell ref="A7:A42"/>
    <mergeCell ref="A43:B46"/>
    <mergeCell ref="C43:C46"/>
    <mergeCell ref="D43:D46"/>
    <mergeCell ref="E43:E46"/>
    <mergeCell ref="F43:J44"/>
    <mergeCell ref="F5:J5"/>
    <mergeCell ref="A82:J82"/>
    <mergeCell ref="A210:J210"/>
    <mergeCell ref="B140:B142"/>
    <mergeCell ref="C140:C141"/>
    <mergeCell ref="F161:J162"/>
    <mergeCell ref="F163:J163"/>
    <mergeCell ref="D185:D188"/>
    <mergeCell ref="E185:E188"/>
    <mergeCell ref="F185:J186"/>
    <mergeCell ref="F187:J187"/>
    <mergeCell ref="A189:A208"/>
    <mergeCell ref="B189:B194"/>
    <mergeCell ref="C189:C191"/>
    <mergeCell ref="C192:C194"/>
    <mergeCell ref="B195:B198"/>
    <mergeCell ref="C195:C196"/>
    <mergeCell ref="C197:C198"/>
    <mergeCell ref="B199:B203"/>
    <mergeCell ref="C200:C201"/>
    <mergeCell ref="B165:B170"/>
    <mergeCell ref="D161:D164"/>
    <mergeCell ref="E161:E164"/>
    <mergeCell ref="A161:B164"/>
  </mergeCells>
  <phoneticPr fontId="7" type="noConversion"/>
  <pageMargins left="0.47986111111111113" right="0.15972222222222221" top="0" bottom="0" header="0.51180555555555551" footer="0.51180555555555551"/>
  <pageSetup paperSize="9" scale="50" firstPageNumber="0" orientation="portrait" horizontalDpi="300" verticalDpi="300" r:id="rId1"/>
  <headerFooter alignWithMargins="0"/>
  <rowBreaks count="1" manualBreakCount="1">
    <brk id="86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3"/>
  <sheetViews>
    <sheetView view="pageBreakPreview" zoomScale="80" zoomScaleNormal="100" zoomScaleSheetLayoutView="80" workbookViewId="0">
      <pane xSplit="3" ySplit="4" topLeftCell="D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I2" sqref="I2"/>
    </sheetView>
  </sheetViews>
  <sheetFormatPr defaultRowHeight="12.75" x14ac:dyDescent="0.2"/>
  <cols>
    <col min="1" max="1" width="27.7109375" style="1" customWidth="1"/>
    <col min="2" max="2" width="19.85546875" style="1" customWidth="1"/>
    <col min="3" max="3" width="18.7109375" style="1" customWidth="1"/>
    <col min="4" max="4" width="18.140625" style="1" customWidth="1"/>
    <col min="5" max="5" width="18.42578125" style="1" customWidth="1"/>
    <col min="6" max="6" width="22.140625" style="1" customWidth="1"/>
    <col min="7" max="7" width="22.28515625" style="1" customWidth="1"/>
    <col min="8" max="16384" width="9.140625" style="1"/>
  </cols>
  <sheetData>
    <row r="1" spans="1:7" ht="159.75" customHeight="1" thickBot="1" x14ac:dyDescent="0.25">
      <c r="A1" s="12"/>
      <c r="B1" s="13"/>
      <c r="C1" s="13"/>
      <c r="D1" s="13"/>
      <c r="E1" s="13"/>
      <c r="F1" s="13"/>
      <c r="G1" s="13"/>
    </row>
    <row r="2" spans="1:7" ht="42.75" customHeight="1" thickBot="1" x14ac:dyDescent="0.25">
      <c r="A2" s="1245" t="s">
        <v>57</v>
      </c>
      <c r="B2" s="1246"/>
      <c r="C2" s="1246"/>
      <c r="D2" s="1246"/>
      <c r="E2" s="1246"/>
      <c r="F2" s="1246"/>
      <c r="G2" s="1247"/>
    </row>
    <row r="3" spans="1:7" ht="30" customHeight="1" x14ac:dyDescent="0.2">
      <c r="A3" s="1302" t="s">
        <v>26</v>
      </c>
      <c r="B3" s="1303"/>
      <c r="C3" s="1303" t="s">
        <v>12</v>
      </c>
      <c r="D3" s="1303" t="s">
        <v>11</v>
      </c>
      <c r="E3" s="1303" t="s">
        <v>10</v>
      </c>
      <c r="F3" s="40" t="s">
        <v>48</v>
      </c>
      <c r="G3" s="41" t="s">
        <v>27</v>
      </c>
    </row>
    <row r="4" spans="1:7" ht="23.25" customHeight="1" thickBot="1" x14ac:dyDescent="0.25">
      <c r="A4" s="1304"/>
      <c r="B4" s="1387"/>
      <c r="C4" s="1387"/>
      <c r="D4" s="1387"/>
      <c r="E4" s="1387"/>
      <c r="F4" s="42" t="s">
        <v>45</v>
      </c>
      <c r="G4" s="43" t="s">
        <v>45</v>
      </c>
    </row>
    <row r="5" spans="1:7" s="3" customFormat="1" ht="20.100000000000001" customHeight="1" x14ac:dyDescent="0.2">
      <c r="A5" s="1298"/>
      <c r="B5" s="1433" t="s">
        <v>50</v>
      </c>
      <c r="C5" s="1419">
        <v>1000</v>
      </c>
      <c r="D5" s="52" t="s">
        <v>3</v>
      </c>
      <c r="E5" s="53">
        <v>1.1000000000000001</v>
      </c>
      <c r="F5" s="1145">
        <v>27390</v>
      </c>
      <c r="G5" s="1145">
        <v>30432</v>
      </c>
    </row>
    <row r="6" spans="1:7" s="3" customFormat="1" ht="20.100000000000001" customHeight="1" x14ac:dyDescent="0.2">
      <c r="A6" s="1298"/>
      <c r="B6" s="1429"/>
      <c r="C6" s="1451"/>
      <c r="D6" s="47" t="s">
        <v>3</v>
      </c>
      <c r="E6" s="48">
        <v>1.5</v>
      </c>
      <c r="F6" s="1146">
        <v>30232</v>
      </c>
      <c r="G6" s="1146">
        <v>33593</v>
      </c>
    </row>
    <row r="7" spans="1:7" s="3" customFormat="1" ht="20.100000000000001" customHeight="1" thickBot="1" x14ac:dyDescent="0.25">
      <c r="A7" s="1298"/>
      <c r="B7" s="1429"/>
      <c r="C7" s="1449"/>
      <c r="D7" s="49" t="s">
        <v>3</v>
      </c>
      <c r="E7" s="50">
        <v>2.2000000000000002</v>
      </c>
      <c r="F7" s="1147">
        <v>38105</v>
      </c>
      <c r="G7" s="1147">
        <v>42337</v>
      </c>
    </row>
    <row r="8" spans="1:7" s="3" customFormat="1" ht="20.100000000000001" customHeight="1" x14ac:dyDescent="0.2">
      <c r="A8" s="1298"/>
      <c r="B8" s="1429"/>
      <c r="C8" s="1419">
        <v>1500</v>
      </c>
      <c r="D8" s="45" t="s">
        <v>3</v>
      </c>
      <c r="E8" s="54">
        <v>4</v>
      </c>
      <c r="F8" s="1148">
        <v>34954</v>
      </c>
      <c r="G8" s="1148">
        <v>38838</v>
      </c>
    </row>
    <row r="9" spans="1:7" s="3" customFormat="1" ht="20.100000000000001" customHeight="1" x14ac:dyDescent="0.2">
      <c r="A9" s="1298"/>
      <c r="B9" s="1429"/>
      <c r="C9" s="1520"/>
      <c r="D9" s="47" t="s">
        <v>3</v>
      </c>
      <c r="E9" s="48">
        <v>5.5</v>
      </c>
      <c r="F9" s="1146">
        <v>41579</v>
      </c>
      <c r="G9" s="1146">
        <v>46199</v>
      </c>
    </row>
    <row r="10" spans="1:7" s="3" customFormat="1" ht="20.100000000000001" customHeight="1" thickBot="1" x14ac:dyDescent="0.25">
      <c r="A10" s="1298"/>
      <c r="B10" s="1522"/>
      <c r="C10" s="1523"/>
      <c r="D10" s="56" t="s">
        <v>3</v>
      </c>
      <c r="E10" s="51">
        <v>7.5</v>
      </c>
      <c r="F10" s="1149">
        <v>47713</v>
      </c>
      <c r="G10" s="1149">
        <v>53016</v>
      </c>
    </row>
    <row r="11" spans="1:7" s="3" customFormat="1" ht="20.100000000000001" customHeight="1" x14ac:dyDescent="0.2">
      <c r="A11" s="1298"/>
      <c r="B11" s="1433" t="s">
        <v>51</v>
      </c>
      <c r="C11" s="1419">
        <v>1000</v>
      </c>
      <c r="D11" s="52" t="s">
        <v>3</v>
      </c>
      <c r="E11" s="57">
        <v>4</v>
      </c>
      <c r="F11" s="1145">
        <v>52142</v>
      </c>
      <c r="G11" s="1145">
        <v>57356</v>
      </c>
    </row>
    <row r="12" spans="1:7" s="3" customFormat="1" ht="20.100000000000001" customHeight="1" x14ac:dyDescent="0.2">
      <c r="A12" s="1298"/>
      <c r="B12" s="1429"/>
      <c r="C12" s="1451"/>
      <c r="D12" s="47" t="s">
        <v>3</v>
      </c>
      <c r="E12" s="48">
        <v>5.5</v>
      </c>
      <c r="F12" s="1146">
        <v>53636</v>
      </c>
      <c r="G12" s="1146">
        <v>59596</v>
      </c>
    </row>
    <row r="13" spans="1:7" s="3" customFormat="1" ht="20.100000000000001" customHeight="1" thickBot="1" x14ac:dyDescent="0.25">
      <c r="A13" s="1298"/>
      <c r="B13" s="1429"/>
      <c r="C13" s="1449"/>
      <c r="D13" s="49" t="s">
        <v>3</v>
      </c>
      <c r="E13" s="50">
        <v>7.5</v>
      </c>
      <c r="F13" s="1147">
        <v>69215</v>
      </c>
      <c r="G13" s="1147">
        <v>76907</v>
      </c>
    </row>
    <row r="14" spans="1:7" s="3" customFormat="1" ht="20.100000000000001" customHeight="1" x14ac:dyDescent="0.2">
      <c r="A14" s="1298"/>
      <c r="B14" s="1429"/>
      <c r="C14" s="1419">
        <v>1500</v>
      </c>
      <c r="D14" s="45" t="s">
        <v>3</v>
      </c>
      <c r="E14" s="54">
        <v>11</v>
      </c>
      <c r="F14" s="1148">
        <v>63745</v>
      </c>
      <c r="G14" s="1148">
        <v>83770</v>
      </c>
    </row>
    <row r="15" spans="1:7" s="3" customFormat="1" ht="20.100000000000001" customHeight="1" x14ac:dyDescent="0.2">
      <c r="A15" s="1298"/>
      <c r="B15" s="1429"/>
      <c r="C15" s="1520"/>
      <c r="D15" s="47" t="s">
        <v>3</v>
      </c>
      <c r="E15" s="55">
        <v>15</v>
      </c>
      <c r="F15" s="1146">
        <v>99625</v>
      </c>
      <c r="G15" s="1146">
        <v>97131</v>
      </c>
    </row>
    <row r="16" spans="1:7" s="3" customFormat="1" ht="20.100000000000001" customHeight="1" x14ac:dyDescent="0.2">
      <c r="A16" s="1298"/>
      <c r="B16" s="1429"/>
      <c r="C16" s="1520"/>
      <c r="D16" s="47" t="s">
        <v>3</v>
      </c>
      <c r="E16" s="48">
        <v>18.5</v>
      </c>
      <c r="F16" s="1146">
        <v>97215</v>
      </c>
      <c r="G16" s="1146">
        <v>108017</v>
      </c>
    </row>
    <row r="17" spans="1:7" s="3" customFormat="1" ht="20.100000000000001" customHeight="1" x14ac:dyDescent="0.2">
      <c r="A17" s="1298"/>
      <c r="B17" s="1429"/>
      <c r="C17" s="1520"/>
      <c r="D17" s="47" t="s">
        <v>3</v>
      </c>
      <c r="E17" s="55">
        <v>22</v>
      </c>
      <c r="F17" s="1146">
        <v>123058</v>
      </c>
      <c r="G17" s="1146">
        <v>136735</v>
      </c>
    </row>
    <row r="18" spans="1:7" s="3" customFormat="1" ht="20.100000000000001" customHeight="1" thickBot="1" x14ac:dyDescent="0.25">
      <c r="A18" s="1298"/>
      <c r="B18" s="1522"/>
      <c r="C18" s="1523"/>
      <c r="D18" s="49" t="s">
        <v>3</v>
      </c>
      <c r="E18" s="58">
        <v>30</v>
      </c>
      <c r="F18" s="1150">
        <v>137145</v>
      </c>
      <c r="G18" s="1150"/>
    </row>
    <row r="19" spans="1:7" s="3" customFormat="1" ht="20.100000000000001" customHeight="1" x14ac:dyDescent="0.2">
      <c r="A19" s="1298"/>
      <c r="B19" s="1433" t="s">
        <v>52</v>
      </c>
      <c r="C19" s="1419">
        <v>750</v>
      </c>
      <c r="D19" s="52" t="s">
        <v>3</v>
      </c>
      <c r="E19" s="53">
        <v>5.5</v>
      </c>
      <c r="F19" s="1145">
        <v>82932</v>
      </c>
      <c r="G19" s="1145">
        <v>92144</v>
      </c>
    </row>
    <row r="20" spans="1:7" s="3" customFormat="1" ht="20.100000000000001" customHeight="1" x14ac:dyDescent="0.2">
      <c r="A20" s="1298"/>
      <c r="B20" s="1520"/>
      <c r="C20" s="1451"/>
      <c r="D20" s="47" t="s">
        <v>3</v>
      </c>
      <c r="E20" s="48">
        <v>7.5</v>
      </c>
      <c r="F20" s="1146">
        <v>88522</v>
      </c>
      <c r="G20" s="1146">
        <v>98358</v>
      </c>
    </row>
    <row r="21" spans="1:7" s="3" customFormat="1" ht="20.100000000000001" customHeight="1" thickBot="1" x14ac:dyDescent="0.25">
      <c r="A21" s="1298"/>
      <c r="B21" s="1520"/>
      <c r="C21" s="1449"/>
      <c r="D21" s="49" t="s">
        <v>3</v>
      </c>
      <c r="E21" s="58">
        <v>11</v>
      </c>
      <c r="F21" s="1147">
        <v>110808</v>
      </c>
      <c r="G21" s="1147">
        <v>123120</v>
      </c>
    </row>
    <row r="22" spans="1:7" s="3" customFormat="1" ht="20.100000000000001" customHeight="1" x14ac:dyDescent="0.2">
      <c r="A22" s="1298"/>
      <c r="B22" s="1520"/>
      <c r="C22" s="1419">
        <v>1000</v>
      </c>
      <c r="D22" s="45" t="s">
        <v>3</v>
      </c>
      <c r="E22" s="54">
        <v>11</v>
      </c>
      <c r="F22" s="1148">
        <v>89992</v>
      </c>
      <c r="G22" s="1148">
        <v>99988</v>
      </c>
    </row>
    <row r="23" spans="1:7" s="3" customFormat="1" ht="20.100000000000001" customHeight="1" x14ac:dyDescent="0.2">
      <c r="A23" s="1298"/>
      <c r="B23" s="1520"/>
      <c r="C23" s="1520"/>
      <c r="D23" s="47" t="s">
        <v>3</v>
      </c>
      <c r="E23" s="55">
        <v>15</v>
      </c>
      <c r="F23" s="1146">
        <v>92524</v>
      </c>
      <c r="G23" s="1146">
        <v>118979</v>
      </c>
    </row>
    <row r="24" spans="1:7" s="3" customFormat="1" ht="20.100000000000001" customHeight="1" x14ac:dyDescent="0.2">
      <c r="A24" s="1298"/>
      <c r="B24" s="1520"/>
      <c r="C24" s="1520"/>
      <c r="D24" s="47" t="s">
        <v>3</v>
      </c>
      <c r="E24" s="48">
        <v>18.5</v>
      </c>
      <c r="F24" s="1146">
        <v>116311</v>
      </c>
      <c r="G24" s="1146">
        <v>129233</v>
      </c>
    </row>
    <row r="25" spans="1:7" s="3" customFormat="1" ht="20.100000000000001" customHeight="1" thickBot="1" x14ac:dyDescent="0.25">
      <c r="A25" s="1298"/>
      <c r="B25" s="1521"/>
      <c r="C25" s="1521"/>
      <c r="D25" s="59" t="s">
        <v>3</v>
      </c>
      <c r="E25" s="60">
        <v>22</v>
      </c>
      <c r="F25" s="1147">
        <v>143341</v>
      </c>
      <c r="G25" s="1147">
        <v>159269</v>
      </c>
    </row>
    <row r="26" spans="1:7" x14ac:dyDescent="0.2">
      <c r="A26" s="78" t="s">
        <v>2</v>
      </c>
      <c r="B26" s="79"/>
      <c r="C26" s="79"/>
      <c r="D26" s="79"/>
      <c r="E26" s="79"/>
      <c r="F26" s="79"/>
      <c r="G26" s="85"/>
    </row>
    <row r="27" spans="1:7" ht="27" customHeight="1" x14ac:dyDescent="0.2">
      <c r="A27" s="1526" t="s">
        <v>1908</v>
      </c>
      <c r="B27" s="1527"/>
      <c r="C27" s="1527"/>
      <c r="D27" s="1527"/>
      <c r="E27" s="1527"/>
      <c r="F27" s="1527"/>
      <c r="G27" s="1528"/>
    </row>
    <row r="28" spans="1:7" x14ac:dyDescent="0.2">
      <c r="A28" s="1371" t="s">
        <v>1909</v>
      </c>
      <c r="B28" s="1524"/>
      <c r="C28" s="1524"/>
      <c r="D28" s="1524"/>
      <c r="E28" s="1524"/>
      <c r="F28" s="1524"/>
      <c r="G28" s="1525"/>
    </row>
    <row r="29" spans="1:7" x14ac:dyDescent="0.2">
      <c r="A29" s="1371" t="s">
        <v>1910</v>
      </c>
      <c r="B29" s="1524"/>
      <c r="C29" s="1524"/>
      <c r="D29" s="1524"/>
      <c r="E29" s="1524"/>
      <c r="F29" s="1524"/>
      <c r="G29" s="1525"/>
    </row>
    <row r="30" spans="1:7" x14ac:dyDescent="0.2">
      <c r="A30" s="1371" t="s">
        <v>1911</v>
      </c>
      <c r="B30" s="1524"/>
      <c r="C30" s="1524"/>
      <c r="D30" s="1524"/>
      <c r="E30" s="1524"/>
      <c r="F30" s="1524"/>
      <c r="G30" s="1525"/>
    </row>
    <row r="31" spans="1:7" ht="13.5" thickBot="1" x14ac:dyDescent="0.25">
      <c r="A31" s="1530" t="s">
        <v>1</v>
      </c>
      <c r="B31" s="1531"/>
      <c r="C31" s="1531"/>
      <c r="D31" s="1531"/>
      <c r="E31" s="1531"/>
      <c r="F31" s="1531"/>
      <c r="G31" s="1532"/>
    </row>
    <row r="32" spans="1:7" ht="39.75" customHeight="1" thickBot="1" x14ac:dyDescent="0.25">
      <c r="B32" s="1529" t="s">
        <v>28</v>
      </c>
      <c r="C32" s="1529"/>
      <c r="D32" s="1529"/>
      <c r="E32" s="1529"/>
      <c r="F32" s="1529"/>
      <c r="G32" s="1529"/>
    </row>
    <row r="33" spans="6:7" ht="27" thickBot="1" x14ac:dyDescent="0.45">
      <c r="F33" s="1272" t="s">
        <v>29</v>
      </c>
      <c r="G33" s="1273"/>
    </row>
  </sheetData>
  <mergeCells count="22">
    <mergeCell ref="A30:G30"/>
    <mergeCell ref="A27:G27"/>
    <mergeCell ref="B32:G32"/>
    <mergeCell ref="F33:G33"/>
    <mergeCell ref="A31:G31"/>
    <mergeCell ref="A28:G28"/>
    <mergeCell ref="A29:G29"/>
    <mergeCell ref="B19:B25"/>
    <mergeCell ref="C11:C13"/>
    <mergeCell ref="C19:C21"/>
    <mergeCell ref="C22:C25"/>
    <mergeCell ref="A2:G2"/>
    <mergeCell ref="A3:B4"/>
    <mergeCell ref="C3:C4"/>
    <mergeCell ref="D3:D4"/>
    <mergeCell ref="E3:E4"/>
    <mergeCell ref="A5:A25"/>
    <mergeCell ref="B5:B10"/>
    <mergeCell ref="C5:C7"/>
    <mergeCell ref="C8:C10"/>
    <mergeCell ref="B11:B18"/>
    <mergeCell ref="C14:C18"/>
  </mergeCells>
  <hyperlinks>
    <hyperlink ref="F33:G33" location="Содержание!A1" display="&lt;&lt; НАЗАД К СОДЕРЖАНИЮ "/>
  </hyperlinks>
  <pageMargins left="0.25" right="0.25" top="0.75" bottom="0.75" header="0.3" footer="0.3"/>
  <pageSetup paperSize="9" scale="51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55"/>
  <sheetViews>
    <sheetView view="pageBreakPreview" zoomScale="80" zoomScaleNormal="100" zoomScaleSheetLayoutView="80" workbookViewId="0">
      <pane xSplit="3" ySplit="4" topLeftCell="D5" activePane="bottomRight" state="frozen"/>
      <selection activeCell="A67" sqref="A67:XFD67"/>
      <selection pane="topRight" activeCell="A67" sqref="A67:XFD67"/>
      <selection pane="bottomLeft" activeCell="A67" sqref="A67:XFD67"/>
      <selection pane="bottomRight" activeCell="J2" sqref="J2"/>
    </sheetView>
  </sheetViews>
  <sheetFormatPr defaultRowHeight="12.75" x14ac:dyDescent="0.2"/>
  <cols>
    <col min="1" max="1" width="27.7109375" style="1" customWidth="1"/>
    <col min="2" max="2" width="19.85546875" style="1" customWidth="1"/>
    <col min="3" max="3" width="18.7109375" style="1" customWidth="1"/>
    <col min="4" max="4" width="18.140625" style="1" customWidth="1"/>
    <col min="5" max="5" width="18.42578125" style="1" customWidth="1"/>
    <col min="6" max="6" width="22.140625" style="1" customWidth="1"/>
    <col min="7" max="7" width="22.28515625" style="1" customWidth="1"/>
    <col min="8" max="16384" width="9.140625" style="1"/>
  </cols>
  <sheetData>
    <row r="1" spans="1:7" ht="161.25" customHeight="1" thickBot="1" x14ac:dyDescent="0.25">
      <c r="A1" s="12"/>
      <c r="B1" s="13"/>
      <c r="C1" s="13"/>
      <c r="D1" s="13"/>
      <c r="E1" s="13"/>
      <c r="F1" s="13"/>
      <c r="G1" s="13"/>
    </row>
    <row r="2" spans="1:7" ht="44.25" customHeight="1" thickBot="1" x14ac:dyDescent="0.25">
      <c r="A2" s="1245" t="s">
        <v>2028</v>
      </c>
      <c r="B2" s="1246"/>
      <c r="C2" s="1246"/>
      <c r="D2" s="1246"/>
      <c r="E2" s="1246"/>
      <c r="F2" s="1246"/>
      <c r="G2" s="1247"/>
    </row>
    <row r="3" spans="1:7" ht="22.5" customHeight="1" x14ac:dyDescent="0.2">
      <c r="A3" s="1302" t="s">
        <v>26</v>
      </c>
      <c r="B3" s="1303"/>
      <c r="C3" s="1303" t="s">
        <v>12</v>
      </c>
      <c r="D3" s="1303" t="s">
        <v>11</v>
      </c>
      <c r="E3" s="1303" t="s">
        <v>10</v>
      </c>
      <c r="F3" s="40" t="s">
        <v>48</v>
      </c>
      <c r="G3" s="41" t="s">
        <v>27</v>
      </c>
    </row>
    <row r="4" spans="1:7" ht="21.75" customHeight="1" thickBot="1" x14ac:dyDescent="0.25">
      <c r="A4" s="1304"/>
      <c r="B4" s="1387"/>
      <c r="C4" s="1305"/>
      <c r="D4" s="1305"/>
      <c r="E4" s="1305"/>
      <c r="F4" s="260" t="s">
        <v>45</v>
      </c>
      <c r="G4" s="261" t="s">
        <v>45</v>
      </c>
    </row>
    <row r="5" spans="1:7" ht="21.75" customHeight="1" x14ac:dyDescent="0.2">
      <c r="A5" s="1487"/>
      <c r="B5" s="1466" t="s">
        <v>2189</v>
      </c>
      <c r="C5" s="1545">
        <v>1000</v>
      </c>
      <c r="D5" s="868" t="s">
        <v>3</v>
      </c>
      <c r="E5" s="869">
        <v>0.55000000000000004</v>
      </c>
      <c r="F5" s="1183">
        <v>34285</v>
      </c>
      <c r="G5" s="870"/>
    </row>
    <row r="6" spans="1:7" ht="18" customHeight="1" thickBot="1" x14ac:dyDescent="0.25">
      <c r="A6" s="1488"/>
      <c r="B6" s="1467"/>
      <c r="C6" s="1546"/>
      <c r="D6" s="871" t="s">
        <v>3</v>
      </c>
      <c r="E6" s="444">
        <v>7.5</v>
      </c>
      <c r="F6" s="1189">
        <v>37104</v>
      </c>
      <c r="G6" s="872"/>
    </row>
    <row r="7" spans="1:7" ht="18" customHeight="1" x14ac:dyDescent="0.2">
      <c r="A7" s="1488"/>
      <c r="B7" s="1467"/>
      <c r="C7" s="1535">
        <v>1500</v>
      </c>
      <c r="D7" s="871" t="s">
        <v>3</v>
      </c>
      <c r="E7" s="873">
        <v>1.5</v>
      </c>
      <c r="F7" s="1203">
        <v>34731</v>
      </c>
      <c r="G7" s="872"/>
    </row>
    <row r="8" spans="1:7" ht="21.75" customHeight="1" thickBot="1" x14ac:dyDescent="0.25">
      <c r="A8" s="1488"/>
      <c r="B8" s="1467"/>
      <c r="C8" s="1504"/>
      <c r="D8" s="871" t="s">
        <v>3</v>
      </c>
      <c r="E8" s="874">
        <v>2.2000000000000002</v>
      </c>
      <c r="F8" s="1205">
        <v>39423</v>
      </c>
      <c r="G8" s="875"/>
    </row>
    <row r="9" spans="1:7" ht="21.75" customHeight="1" x14ac:dyDescent="0.2">
      <c r="A9" s="1488"/>
      <c r="B9" s="1487" t="s">
        <v>2233</v>
      </c>
      <c r="C9" s="876">
        <v>1000</v>
      </c>
      <c r="D9" s="63" t="s">
        <v>3</v>
      </c>
      <c r="E9" s="232">
        <v>0.75</v>
      </c>
      <c r="F9" s="1209">
        <v>41342</v>
      </c>
      <c r="G9" s="877"/>
    </row>
    <row r="10" spans="1:7" ht="21.75" customHeight="1" thickBot="1" x14ac:dyDescent="0.25">
      <c r="A10" s="1488"/>
      <c r="B10" s="1489"/>
      <c r="C10" s="878">
        <v>1500</v>
      </c>
      <c r="D10" s="64" t="s">
        <v>3</v>
      </c>
      <c r="E10" s="879">
        <v>3</v>
      </c>
      <c r="F10" s="1210">
        <v>50891</v>
      </c>
      <c r="G10" s="872"/>
    </row>
    <row r="11" spans="1:7" ht="21.75" customHeight="1" x14ac:dyDescent="0.2">
      <c r="A11" s="1488"/>
      <c r="B11" s="1487" t="s">
        <v>2190</v>
      </c>
      <c r="C11" s="1434">
        <v>1000</v>
      </c>
      <c r="D11" s="868" t="s">
        <v>3</v>
      </c>
      <c r="E11" s="577">
        <v>1.5</v>
      </c>
      <c r="F11" s="1183">
        <v>46009</v>
      </c>
      <c r="G11" s="870"/>
    </row>
    <row r="12" spans="1:7" ht="25.5" customHeight="1" x14ac:dyDescent="0.2">
      <c r="A12" s="1488"/>
      <c r="B12" s="1488"/>
      <c r="C12" s="1463"/>
      <c r="D12" s="228" t="s">
        <v>3</v>
      </c>
      <c r="E12" s="851">
        <v>2.2000000000000002</v>
      </c>
      <c r="F12" s="1184">
        <v>51974</v>
      </c>
      <c r="G12" s="880"/>
    </row>
    <row r="13" spans="1:7" ht="21.75" customHeight="1" x14ac:dyDescent="0.2">
      <c r="A13" s="1488"/>
      <c r="B13" s="1488"/>
      <c r="C13" s="1535">
        <v>1500</v>
      </c>
      <c r="D13" s="228" t="s">
        <v>3</v>
      </c>
      <c r="E13" s="851">
        <v>5.5</v>
      </c>
      <c r="F13" s="1189">
        <v>58481</v>
      </c>
      <c r="G13" s="880"/>
    </row>
    <row r="14" spans="1:7" ht="21.75" customHeight="1" thickBot="1" x14ac:dyDescent="0.25">
      <c r="A14" s="1488"/>
      <c r="B14" s="1489"/>
      <c r="C14" s="1504"/>
      <c r="D14" s="62" t="s">
        <v>3</v>
      </c>
      <c r="E14" s="853">
        <v>7.5</v>
      </c>
      <c r="F14" s="1181">
        <v>64103</v>
      </c>
      <c r="G14" s="875"/>
    </row>
    <row r="15" spans="1:7" ht="21.75" customHeight="1" x14ac:dyDescent="0.2">
      <c r="A15" s="1488"/>
      <c r="B15" s="1487" t="s">
        <v>2234</v>
      </c>
      <c r="C15" s="881">
        <v>750</v>
      </c>
      <c r="D15" s="63" t="s">
        <v>3</v>
      </c>
      <c r="E15" s="850">
        <v>1.1000000000000001</v>
      </c>
      <c r="F15" s="1211">
        <v>62239</v>
      </c>
      <c r="G15" s="882"/>
    </row>
    <row r="16" spans="1:7" ht="21.75" customHeight="1" x14ac:dyDescent="0.2">
      <c r="A16" s="1488"/>
      <c r="B16" s="1488"/>
      <c r="C16" s="883">
        <v>1000</v>
      </c>
      <c r="D16" s="228" t="s">
        <v>3</v>
      </c>
      <c r="E16" s="852">
        <v>3</v>
      </c>
      <c r="F16" s="1212">
        <v>97784</v>
      </c>
      <c r="G16" s="872"/>
    </row>
    <row r="17" spans="1:7" ht="21.75" customHeight="1" thickBot="1" x14ac:dyDescent="0.25">
      <c r="A17" s="1488"/>
      <c r="B17" s="1489"/>
      <c r="C17" s="878">
        <v>1500</v>
      </c>
      <c r="D17" s="64" t="s">
        <v>3</v>
      </c>
      <c r="E17" s="853">
        <v>11</v>
      </c>
      <c r="F17" s="1213">
        <v>74491</v>
      </c>
      <c r="G17" s="875"/>
    </row>
    <row r="18" spans="1:7" ht="21.75" customHeight="1" x14ac:dyDescent="0.2">
      <c r="A18" s="1488"/>
      <c r="B18" s="1487" t="s">
        <v>2191</v>
      </c>
      <c r="C18" s="884">
        <v>750</v>
      </c>
      <c r="D18" s="63" t="s">
        <v>3</v>
      </c>
      <c r="E18" s="854">
        <v>2.2000000000000002</v>
      </c>
      <c r="F18" s="1139">
        <v>102788</v>
      </c>
      <c r="G18" s="870"/>
    </row>
    <row r="19" spans="1:7" ht="21.75" customHeight="1" x14ac:dyDescent="0.2">
      <c r="A19" s="1488"/>
      <c r="B19" s="1488"/>
      <c r="C19" s="1547">
        <v>1000</v>
      </c>
      <c r="D19" s="228" t="s">
        <v>3</v>
      </c>
      <c r="E19" s="885">
        <v>5.5</v>
      </c>
      <c r="F19" s="1137">
        <v>111161</v>
      </c>
      <c r="G19" s="880"/>
    </row>
    <row r="20" spans="1:7" ht="21.75" customHeight="1" x14ac:dyDescent="0.2">
      <c r="A20" s="1488"/>
      <c r="B20" s="1488"/>
      <c r="C20" s="1548"/>
      <c r="D20" s="228" t="s">
        <v>3</v>
      </c>
      <c r="E20" s="851">
        <v>7.5</v>
      </c>
      <c r="F20" s="1135">
        <v>115336</v>
      </c>
      <c r="G20" s="880"/>
    </row>
    <row r="21" spans="1:7" ht="21.75" customHeight="1" thickBot="1" x14ac:dyDescent="0.25">
      <c r="A21" s="1488"/>
      <c r="B21" s="1489"/>
      <c r="C21" s="886">
        <v>1500</v>
      </c>
      <c r="D21" s="64" t="s">
        <v>3</v>
      </c>
      <c r="E21" s="853">
        <v>18.5</v>
      </c>
      <c r="F21" s="1136">
        <v>129148</v>
      </c>
      <c r="G21" s="875"/>
    </row>
    <row r="22" spans="1:7" ht="21.75" customHeight="1" x14ac:dyDescent="0.2">
      <c r="A22" s="1488"/>
      <c r="B22" s="1486" t="s">
        <v>2273</v>
      </c>
      <c r="C22" s="834">
        <v>750</v>
      </c>
      <c r="D22" s="1501" t="s">
        <v>3</v>
      </c>
      <c r="E22" s="885">
        <v>4</v>
      </c>
      <c r="F22" s="1214">
        <v>142044</v>
      </c>
      <c r="G22" s="877"/>
    </row>
    <row r="23" spans="1:7" ht="21.75" customHeight="1" thickBot="1" x14ac:dyDescent="0.25">
      <c r="A23" s="1488"/>
      <c r="B23" s="1512"/>
      <c r="C23" s="842">
        <v>1000</v>
      </c>
      <c r="D23" s="1502"/>
      <c r="E23" s="855">
        <v>11</v>
      </c>
      <c r="F23" s="1215">
        <v>182319</v>
      </c>
      <c r="G23" s="872"/>
    </row>
    <row r="24" spans="1:7" ht="21.75" customHeight="1" x14ac:dyDescent="0.2">
      <c r="A24" s="1488"/>
      <c r="B24" s="1486" t="s">
        <v>2192</v>
      </c>
      <c r="C24" s="834">
        <v>750</v>
      </c>
      <c r="D24" s="1501" t="s">
        <v>3</v>
      </c>
      <c r="E24" s="854">
        <v>7.5</v>
      </c>
      <c r="F24" s="1190">
        <v>159499</v>
      </c>
      <c r="G24" s="882"/>
    </row>
    <row r="25" spans="1:7" ht="21.75" customHeight="1" thickBot="1" x14ac:dyDescent="0.25">
      <c r="A25" s="1488"/>
      <c r="B25" s="1512"/>
      <c r="C25" s="842">
        <v>1000</v>
      </c>
      <c r="D25" s="1502"/>
      <c r="E25" s="887">
        <v>15</v>
      </c>
      <c r="F25" s="1205">
        <v>167006</v>
      </c>
      <c r="G25" s="875"/>
    </row>
    <row r="26" spans="1:7" ht="21.75" customHeight="1" x14ac:dyDescent="0.2">
      <c r="A26" s="1488"/>
      <c r="B26" s="1486" t="s">
        <v>2399</v>
      </c>
      <c r="C26" s="834">
        <v>750</v>
      </c>
      <c r="D26" s="1501" t="s">
        <v>3</v>
      </c>
      <c r="E26" s="850">
        <v>15</v>
      </c>
      <c r="F26" s="1178">
        <v>258423</v>
      </c>
      <c r="G26" s="882"/>
    </row>
    <row r="27" spans="1:7" ht="21.75" customHeight="1" thickBot="1" x14ac:dyDescent="0.25">
      <c r="A27" s="1488"/>
      <c r="B27" s="1512"/>
      <c r="C27" s="842">
        <v>1000</v>
      </c>
      <c r="D27" s="1502"/>
      <c r="E27" s="853">
        <v>30</v>
      </c>
      <c r="F27" s="1136">
        <v>310925</v>
      </c>
      <c r="G27" s="875"/>
    </row>
    <row r="28" spans="1:7" ht="21.75" customHeight="1" x14ac:dyDescent="0.2">
      <c r="A28" s="1488"/>
      <c r="B28" s="1487" t="s">
        <v>2272</v>
      </c>
      <c r="C28" s="1503">
        <v>750</v>
      </c>
      <c r="D28" s="63" t="s">
        <v>3</v>
      </c>
      <c r="E28" s="850">
        <v>18.5</v>
      </c>
      <c r="F28" s="1139">
        <v>275634</v>
      </c>
      <c r="G28" s="882"/>
    </row>
    <row r="29" spans="1:7" ht="21.75" customHeight="1" x14ac:dyDescent="0.2">
      <c r="A29" s="1488"/>
      <c r="B29" s="1488"/>
      <c r="C29" s="1504"/>
      <c r="D29" s="228" t="s">
        <v>3</v>
      </c>
      <c r="E29" s="852">
        <v>22</v>
      </c>
      <c r="F29" s="1135">
        <v>282987</v>
      </c>
      <c r="G29" s="872"/>
    </row>
    <row r="30" spans="1:7" ht="21.75" customHeight="1" thickBot="1" x14ac:dyDescent="0.25">
      <c r="A30" s="1489"/>
      <c r="B30" s="1489"/>
      <c r="C30" s="1505"/>
      <c r="D30" s="64" t="s">
        <v>3</v>
      </c>
      <c r="E30" s="853">
        <v>30</v>
      </c>
      <c r="F30" s="1138">
        <v>318534</v>
      </c>
      <c r="G30" s="875"/>
    </row>
    <row r="31" spans="1:7" ht="21.75" customHeight="1" x14ac:dyDescent="0.2">
      <c r="A31" s="1438" t="s">
        <v>26</v>
      </c>
      <c r="B31" s="1448"/>
      <c r="C31" s="1448" t="s">
        <v>12</v>
      </c>
      <c r="D31" s="1448" t="s">
        <v>11</v>
      </c>
      <c r="E31" s="1448" t="s">
        <v>10</v>
      </c>
      <c r="F31" s="888" t="s">
        <v>48</v>
      </c>
      <c r="G31" s="889" t="s">
        <v>27</v>
      </c>
    </row>
    <row r="32" spans="1:7" ht="21.75" customHeight="1" thickBot="1" x14ac:dyDescent="0.25">
      <c r="A32" s="1442"/>
      <c r="B32" s="1459"/>
      <c r="C32" s="1459"/>
      <c r="D32" s="1459"/>
      <c r="E32" s="1459"/>
      <c r="F32" s="890" t="s">
        <v>45</v>
      </c>
      <c r="G32" s="891" t="s">
        <v>45</v>
      </c>
    </row>
    <row r="33" spans="1:7" ht="21.75" customHeight="1" x14ac:dyDescent="0.2">
      <c r="A33" s="1466"/>
      <c r="B33" s="1483" t="s">
        <v>53</v>
      </c>
      <c r="C33" s="1510">
        <v>1000</v>
      </c>
      <c r="D33" s="1517" t="s">
        <v>3</v>
      </c>
      <c r="E33" s="892">
        <v>0.55000000000000004</v>
      </c>
      <c r="F33" s="893"/>
      <c r="G33" s="1214">
        <v>39872</v>
      </c>
    </row>
    <row r="34" spans="1:7" ht="21.75" customHeight="1" x14ac:dyDescent="0.2">
      <c r="A34" s="1467"/>
      <c r="B34" s="1484"/>
      <c r="C34" s="1511"/>
      <c r="D34" s="1460"/>
      <c r="E34" s="865">
        <v>0.75</v>
      </c>
      <c r="F34" s="894"/>
      <c r="G34" s="1215">
        <v>43288</v>
      </c>
    </row>
    <row r="35" spans="1:7" ht="20.100000000000001" customHeight="1" thickBot="1" x14ac:dyDescent="0.25">
      <c r="A35" s="1467"/>
      <c r="B35" s="1484"/>
      <c r="C35" s="848"/>
      <c r="D35" s="1460"/>
      <c r="E35" s="865">
        <v>2.2000000000000002</v>
      </c>
      <c r="F35" s="826"/>
      <c r="G35" s="1215">
        <v>45992</v>
      </c>
    </row>
    <row r="36" spans="1:7" ht="20.100000000000001" customHeight="1" x14ac:dyDescent="0.2">
      <c r="A36" s="1467"/>
      <c r="B36" s="1483" t="s">
        <v>54</v>
      </c>
      <c r="C36" s="895">
        <v>1000</v>
      </c>
      <c r="D36" s="1501" t="s">
        <v>3</v>
      </c>
      <c r="E36" s="864">
        <v>2.2000000000000002</v>
      </c>
      <c r="F36" s="896"/>
      <c r="G36" s="1214">
        <v>60631</v>
      </c>
    </row>
    <row r="37" spans="1:7" ht="20.100000000000001" customHeight="1" x14ac:dyDescent="0.2">
      <c r="A37" s="1467"/>
      <c r="B37" s="1484"/>
      <c r="C37" s="1507">
        <v>1500</v>
      </c>
      <c r="D37" s="1533"/>
      <c r="E37" s="897">
        <v>5.5</v>
      </c>
      <c r="F37" s="898"/>
      <c r="G37" s="1215">
        <v>68232</v>
      </c>
    </row>
    <row r="38" spans="1:7" ht="20.100000000000001" customHeight="1" thickBot="1" x14ac:dyDescent="0.25">
      <c r="A38" s="1467"/>
      <c r="B38" s="1485"/>
      <c r="C38" s="1534"/>
      <c r="D38" s="1502"/>
      <c r="E38" s="899">
        <v>7.5</v>
      </c>
      <c r="F38" s="900"/>
      <c r="G38" s="1216">
        <v>74787</v>
      </c>
    </row>
    <row r="39" spans="1:7" ht="19.5" customHeight="1" x14ac:dyDescent="0.2">
      <c r="A39" s="1467"/>
      <c r="B39" s="1482" t="s">
        <v>55</v>
      </c>
      <c r="C39" s="1507">
        <v>1000</v>
      </c>
      <c r="D39" s="1475"/>
      <c r="E39" s="864">
        <v>5.5</v>
      </c>
      <c r="F39" s="826"/>
      <c r="G39" s="1215">
        <v>129686</v>
      </c>
    </row>
    <row r="40" spans="1:7" ht="20.100000000000001" customHeight="1" x14ac:dyDescent="0.2">
      <c r="A40" s="1467"/>
      <c r="B40" s="1482"/>
      <c r="C40" s="1508"/>
      <c r="D40" s="1475"/>
      <c r="E40" s="901">
        <v>7.5</v>
      </c>
      <c r="F40" s="902"/>
      <c r="G40" s="1215">
        <v>134557</v>
      </c>
    </row>
    <row r="41" spans="1:7" ht="20.100000000000001" customHeight="1" x14ac:dyDescent="0.2">
      <c r="A41" s="1467"/>
      <c r="B41" s="1482"/>
      <c r="C41" s="1507">
        <v>1500</v>
      </c>
      <c r="D41" s="1475"/>
      <c r="E41" s="903">
        <v>18.5</v>
      </c>
      <c r="F41" s="826"/>
      <c r="G41" s="1215">
        <v>150666</v>
      </c>
    </row>
    <row r="42" spans="1:7" ht="20.100000000000001" customHeight="1" thickBot="1" x14ac:dyDescent="0.25">
      <c r="A42" s="1467"/>
      <c r="B42" s="1512"/>
      <c r="C42" s="1534"/>
      <c r="D42" s="1476"/>
      <c r="E42" s="904">
        <v>22</v>
      </c>
      <c r="F42" s="900"/>
      <c r="G42" s="1216">
        <v>156256</v>
      </c>
    </row>
    <row r="43" spans="1:7" ht="20.100000000000001" customHeight="1" x14ac:dyDescent="0.2">
      <c r="A43" s="1467"/>
      <c r="B43" s="1483" t="s">
        <v>56</v>
      </c>
      <c r="C43" s="1506">
        <v>750</v>
      </c>
      <c r="D43" s="1501" t="s">
        <v>3</v>
      </c>
      <c r="E43" s="905">
        <v>7.5</v>
      </c>
      <c r="F43" s="896"/>
      <c r="G43" s="1214">
        <v>185682</v>
      </c>
    </row>
    <row r="44" spans="1:7" ht="20.100000000000001" customHeight="1" x14ac:dyDescent="0.2">
      <c r="A44" s="1467"/>
      <c r="B44" s="1484"/>
      <c r="C44" s="1508"/>
      <c r="D44" s="1533"/>
      <c r="E44" s="906">
        <v>11</v>
      </c>
      <c r="F44" s="902"/>
      <c r="G44" s="1215">
        <v>195951</v>
      </c>
    </row>
    <row r="45" spans="1:7" ht="20.100000000000001" customHeight="1" x14ac:dyDescent="0.2">
      <c r="A45" s="1467"/>
      <c r="B45" s="1484"/>
      <c r="C45" s="1507">
        <v>1000</v>
      </c>
      <c r="D45" s="1533"/>
      <c r="E45" s="903">
        <v>15</v>
      </c>
      <c r="F45" s="826"/>
      <c r="G45" s="1215">
        <v>194836</v>
      </c>
    </row>
    <row r="46" spans="1:7" ht="20.100000000000001" customHeight="1" x14ac:dyDescent="0.2">
      <c r="A46" s="1467"/>
      <c r="B46" s="1484"/>
      <c r="C46" s="1507"/>
      <c r="D46" s="1533"/>
      <c r="E46" s="903">
        <v>18.5</v>
      </c>
      <c r="F46" s="826"/>
      <c r="G46" s="1215">
        <v>240462</v>
      </c>
    </row>
    <row r="47" spans="1:7" ht="20.100000000000001" customHeight="1" thickBot="1" x14ac:dyDescent="0.25">
      <c r="A47" s="1467"/>
      <c r="B47" s="1485"/>
      <c r="C47" s="1534"/>
      <c r="D47" s="1502"/>
      <c r="E47" s="904">
        <v>22</v>
      </c>
      <c r="F47" s="900"/>
      <c r="G47" s="1216">
        <v>224562</v>
      </c>
    </row>
    <row r="48" spans="1:7" x14ac:dyDescent="0.2">
      <c r="A48" s="907" t="s">
        <v>2</v>
      </c>
      <c r="B48" s="908"/>
      <c r="C48" s="908"/>
      <c r="D48" s="908"/>
      <c r="E48" s="908"/>
      <c r="F48" s="908"/>
      <c r="G48" s="909"/>
    </row>
    <row r="49" spans="1:7" ht="27" customHeight="1" x14ac:dyDescent="0.2">
      <c r="A49" s="1536" t="s">
        <v>1908</v>
      </c>
      <c r="B49" s="1537"/>
      <c r="C49" s="1537"/>
      <c r="D49" s="1537"/>
      <c r="E49" s="1537"/>
      <c r="F49" s="1537"/>
      <c r="G49" s="1538"/>
    </row>
    <row r="50" spans="1:7" x14ac:dyDescent="0.2">
      <c r="A50" s="1539" t="s">
        <v>1909</v>
      </c>
      <c r="B50" s="1540"/>
      <c r="C50" s="1540"/>
      <c r="D50" s="1540"/>
      <c r="E50" s="1540"/>
      <c r="F50" s="1540"/>
      <c r="G50" s="1541"/>
    </row>
    <row r="51" spans="1:7" x14ac:dyDescent="0.2">
      <c r="A51" s="1539" t="s">
        <v>1910</v>
      </c>
      <c r="B51" s="1540"/>
      <c r="C51" s="1540"/>
      <c r="D51" s="1540"/>
      <c r="E51" s="1540"/>
      <c r="F51" s="1540"/>
      <c r="G51" s="1541"/>
    </row>
    <row r="52" spans="1:7" x14ac:dyDescent="0.2">
      <c r="A52" s="1539" t="s">
        <v>1911</v>
      </c>
      <c r="B52" s="1540"/>
      <c r="C52" s="1540"/>
      <c r="D52" s="1540"/>
      <c r="E52" s="1540"/>
      <c r="F52" s="1540"/>
      <c r="G52" s="1541"/>
    </row>
    <row r="53" spans="1:7" ht="13.5" thickBot="1" x14ac:dyDescent="0.25">
      <c r="A53" s="1542" t="s">
        <v>1</v>
      </c>
      <c r="B53" s="1543"/>
      <c r="C53" s="1543"/>
      <c r="D53" s="1543"/>
      <c r="E53" s="1543"/>
      <c r="F53" s="1543"/>
      <c r="G53" s="1544"/>
    </row>
    <row r="54" spans="1:7" ht="39.75" customHeight="1" thickBot="1" x14ac:dyDescent="0.25">
      <c r="A54" s="37"/>
      <c r="B54" s="1358" t="s">
        <v>28</v>
      </c>
      <c r="C54" s="1358"/>
      <c r="D54" s="1358"/>
      <c r="E54" s="1358"/>
      <c r="F54" s="1358"/>
      <c r="G54" s="1358"/>
    </row>
    <row r="55" spans="1:7" ht="27" thickBot="1" x14ac:dyDescent="0.45">
      <c r="F55" s="1272" t="s">
        <v>29</v>
      </c>
      <c r="G55" s="1273"/>
    </row>
  </sheetData>
  <mergeCells count="50">
    <mergeCell ref="A33:A47"/>
    <mergeCell ref="D22:D23"/>
    <mergeCell ref="A5:A30"/>
    <mergeCell ref="B9:B10"/>
    <mergeCell ref="C5:C6"/>
    <mergeCell ref="D24:D25"/>
    <mergeCell ref="C11:C12"/>
    <mergeCell ref="C13:C14"/>
    <mergeCell ref="B11:B14"/>
    <mergeCell ref="C19:C20"/>
    <mergeCell ref="B15:B17"/>
    <mergeCell ref="D31:D32"/>
    <mergeCell ref="C45:C47"/>
    <mergeCell ref="B33:B35"/>
    <mergeCell ref="C33:C34"/>
    <mergeCell ref="D33:D35"/>
    <mergeCell ref="F55:G55"/>
    <mergeCell ref="A49:G49"/>
    <mergeCell ref="A50:G50"/>
    <mergeCell ref="A51:G51"/>
    <mergeCell ref="A52:G52"/>
    <mergeCell ref="A53:G53"/>
    <mergeCell ref="B54:G54"/>
    <mergeCell ref="E31:E32"/>
    <mergeCell ref="B5:B8"/>
    <mergeCell ref="A31:B32"/>
    <mergeCell ref="C31:C32"/>
    <mergeCell ref="C7:C8"/>
    <mergeCell ref="B18:B21"/>
    <mergeCell ref="B24:B25"/>
    <mergeCell ref="B28:B30"/>
    <mergeCell ref="C28:C30"/>
    <mergeCell ref="B22:B23"/>
    <mergeCell ref="B26:B27"/>
    <mergeCell ref="D26:D27"/>
    <mergeCell ref="A2:G2"/>
    <mergeCell ref="E3:E4"/>
    <mergeCell ref="A3:B4"/>
    <mergeCell ref="C3:C4"/>
    <mergeCell ref="D3:D4"/>
    <mergeCell ref="B43:B47"/>
    <mergeCell ref="C43:C44"/>
    <mergeCell ref="D43:D47"/>
    <mergeCell ref="C37:C38"/>
    <mergeCell ref="B36:B38"/>
    <mergeCell ref="D36:D38"/>
    <mergeCell ref="B39:B42"/>
    <mergeCell ref="D39:D42"/>
    <mergeCell ref="C39:C40"/>
    <mergeCell ref="C41:C42"/>
  </mergeCells>
  <hyperlinks>
    <hyperlink ref="F55:G55" location="Содержание!A1" display="&lt;&lt; НАЗАД К СОДЕРЖАНИЮ "/>
  </hyperlinks>
  <pageMargins left="0.25" right="0.25" top="0.75" bottom="0.75" header="0.3" footer="0.3"/>
  <pageSetup paperSize="9" scale="51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53"/>
  <sheetViews>
    <sheetView view="pageBreakPreview" zoomScale="80" zoomScaleNormal="100" zoomScaleSheetLayoutView="80" workbookViewId="0">
      <selection activeCell="J2" sqref="J2"/>
    </sheetView>
  </sheetViews>
  <sheetFormatPr defaultRowHeight="12.75" x14ac:dyDescent="0.2"/>
  <cols>
    <col min="1" max="1" width="27.7109375" style="1" customWidth="1"/>
    <col min="2" max="2" width="19.85546875" style="1" customWidth="1"/>
    <col min="3" max="3" width="18.7109375" style="1" customWidth="1"/>
    <col min="4" max="4" width="18.140625" style="1" customWidth="1"/>
    <col min="5" max="5" width="18.42578125" style="1" customWidth="1"/>
    <col min="6" max="6" width="22.140625" style="1" customWidth="1"/>
    <col min="7" max="7" width="22.28515625" style="1" customWidth="1"/>
    <col min="8" max="16384" width="9.140625" style="1"/>
  </cols>
  <sheetData>
    <row r="1" spans="1:8" ht="161.25" customHeight="1" thickBot="1" x14ac:dyDescent="0.25">
      <c r="A1" s="12"/>
      <c r="B1" s="13"/>
      <c r="C1" s="13"/>
      <c r="D1" s="13"/>
      <c r="E1" s="13"/>
      <c r="F1" s="13"/>
      <c r="G1" s="13"/>
    </row>
    <row r="2" spans="1:8" ht="40.5" customHeight="1" x14ac:dyDescent="0.2">
      <c r="A2" s="1557" t="s">
        <v>2281</v>
      </c>
      <c r="B2" s="1558"/>
      <c r="C2" s="1558"/>
      <c r="D2" s="1558"/>
      <c r="E2" s="1558"/>
      <c r="F2" s="1558"/>
      <c r="G2" s="1559"/>
    </row>
    <row r="3" spans="1:8" ht="19.5" customHeight="1" x14ac:dyDescent="0.2">
      <c r="A3" s="1386" t="s">
        <v>26</v>
      </c>
      <c r="B3" s="1386"/>
      <c r="C3" s="1386" t="s">
        <v>12</v>
      </c>
      <c r="D3" s="1386" t="s">
        <v>11</v>
      </c>
      <c r="E3" s="1386" t="s">
        <v>10</v>
      </c>
      <c r="F3" s="1560" t="s">
        <v>2108</v>
      </c>
      <c r="G3" s="536" t="s">
        <v>27</v>
      </c>
    </row>
    <row r="4" spans="1:8" ht="19.5" customHeight="1" thickBot="1" x14ac:dyDescent="0.25">
      <c r="A4" s="1305"/>
      <c r="B4" s="1305"/>
      <c r="C4" s="1305"/>
      <c r="D4" s="1305"/>
      <c r="E4" s="1305"/>
      <c r="F4" s="1311"/>
      <c r="G4" s="542" t="s">
        <v>45</v>
      </c>
    </row>
    <row r="5" spans="1:8" ht="19.5" customHeight="1" x14ac:dyDescent="0.2">
      <c r="A5" s="1466"/>
      <c r="B5" s="1555" t="s">
        <v>2420</v>
      </c>
      <c r="C5" s="910">
        <v>1000</v>
      </c>
      <c r="D5" s="910" t="s">
        <v>3</v>
      </c>
      <c r="E5" s="911">
        <v>2.2000000000000002</v>
      </c>
      <c r="F5" s="912">
        <v>7000</v>
      </c>
      <c r="G5" s="1116">
        <v>80337</v>
      </c>
      <c r="H5" s="696"/>
    </row>
    <row r="6" spans="1:8" ht="19.5" customHeight="1" x14ac:dyDescent="0.2">
      <c r="A6" s="1467"/>
      <c r="B6" s="1556"/>
      <c r="C6" s="913">
        <v>1500</v>
      </c>
      <c r="D6" s="913" t="s">
        <v>3</v>
      </c>
      <c r="E6" s="914">
        <v>3</v>
      </c>
      <c r="F6" s="827">
        <v>10000</v>
      </c>
      <c r="G6" s="1117">
        <v>82821</v>
      </c>
      <c r="H6" s="696"/>
    </row>
    <row r="7" spans="1:8" ht="19.5" customHeight="1" x14ac:dyDescent="0.2">
      <c r="A7" s="1467"/>
      <c r="B7" s="1556" t="s">
        <v>2421</v>
      </c>
      <c r="C7" s="913">
        <v>1000</v>
      </c>
      <c r="D7" s="913" t="s">
        <v>3</v>
      </c>
      <c r="E7" s="915">
        <v>2.2000000000000002</v>
      </c>
      <c r="F7" s="827">
        <v>10000</v>
      </c>
      <c r="G7" s="1117">
        <v>75651</v>
      </c>
      <c r="H7" s="696"/>
    </row>
    <row r="8" spans="1:8" ht="19.5" customHeight="1" x14ac:dyDescent="0.2">
      <c r="A8" s="1467"/>
      <c r="B8" s="1556"/>
      <c r="C8" s="916">
        <v>1500</v>
      </c>
      <c r="D8" s="916" t="s">
        <v>3</v>
      </c>
      <c r="E8" s="917">
        <v>5.5</v>
      </c>
      <c r="F8" s="918">
        <v>14000</v>
      </c>
      <c r="G8" s="1117">
        <v>80326</v>
      </c>
      <c r="H8" s="696"/>
    </row>
    <row r="9" spans="1:8" ht="19.5" customHeight="1" x14ac:dyDescent="0.2">
      <c r="A9" s="1467"/>
      <c r="B9" s="1554" t="s">
        <v>2282</v>
      </c>
      <c r="C9" s="919">
        <v>750</v>
      </c>
      <c r="D9" s="919" t="s">
        <v>3</v>
      </c>
      <c r="E9" s="920">
        <v>1.1000000000000001</v>
      </c>
      <c r="F9" s="827">
        <v>16000</v>
      </c>
      <c r="G9" s="1117">
        <v>132206</v>
      </c>
      <c r="H9" s="696"/>
    </row>
    <row r="10" spans="1:8" ht="19.5" customHeight="1" x14ac:dyDescent="0.2">
      <c r="A10" s="1467"/>
      <c r="B10" s="1554"/>
      <c r="C10" s="921">
        <v>1000</v>
      </c>
      <c r="D10" s="919" t="s">
        <v>3</v>
      </c>
      <c r="E10" s="922">
        <v>3</v>
      </c>
      <c r="F10" s="827">
        <v>20000</v>
      </c>
      <c r="G10" s="1117">
        <v>138362</v>
      </c>
      <c r="H10" s="696"/>
    </row>
    <row r="11" spans="1:8" ht="19.5" customHeight="1" x14ac:dyDescent="0.2">
      <c r="A11" s="1467"/>
      <c r="B11" s="1552"/>
      <c r="C11" s="921">
        <v>1500</v>
      </c>
      <c r="D11" s="919" t="s">
        <v>3</v>
      </c>
      <c r="E11" s="922">
        <v>11</v>
      </c>
      <c r="F11" s="827">
        <v>30000</v>
      </c>
      <c r="G11" s="1117">
        <v>144805</v>
      </c>
      <c r="H11" s="696"/>
    </row>
    <row r="12" spans="1:8" ht="19.5" customHeight="1" x14ac:dyDescent="0.2">
      <c r="A12" s="1467"/>
      <c r="B12" s="1551" t="s">
        <v>2283</v>
      </c>
      <c r="C12" s="919">
        <v>1000</v>
      </c>
      <c r="D12" s="919" t="s">
        <v>3</v>
      </c>
      <c r="E12" s="920">
        <v>5.5</v>
      </c>
      <c r="F12" s="827">
        <v>26000</v>
      </c>
      <c r="G12" s="1117">
        <v>121241</v>
      </c>
      <c r="H12" s="696"/>
    </row>
    <row r="13" spans="1:8" ht="19.5" customHeight="1" x14ac:dyDescent="0.2">
      <c r="A13" s="1467"/>
      <c r="B13" s="1552"/>
      <c r="C13" s="921">
        <v>1500</v>
      </c>
      <c r="D13" s="919" t="s">
        <v>3</v>
      </c>
      <c r="E13" s="920">
        <v>18.5</v>
      </c>
      <c r="F13" s="827">
        <v>40000</v>
      </c>
      <c r="G13" s="1117">
        <v>164962</v>
      </c>
      <c r="H13" s="696"/>
    </row>
    <row r="14" spans="1:8" ht="19.5" customHeight="1" x14ac:dyDescent="0.2">
      <c r="A14" s="1467"/>
      <c r="B14" s="1551" t="s">
        <v>2284</v>
      </c>
      <c r="C14" s="919">
        <v>750</v>
      </c>
      <c r="D14" s="919" t="s">
        <v>3</v>
      </c>
      <c r="E14" s="922">
        <v>4</v>
      </c>
      <c r="F14" s="827">
        <v>32000</v>
      </c>
      <c r="G14" s="1117">
        <v>145400</v>
      </c>
      <c r="H14" s="696"/>
    </row>
    <row r="15" spans="1:8" ht="19.5" customHeight="1" x14ac:dyDescent="0.2">
      <c r="A15" s="1467"/>
      <c r="B15" s="1552"/>
      <c r="C15" s="921">
        <v>1000</v>
      </c>
      <c r="D15" s="919" t="s">
        <v>3</v>
      </c>
      <c r="E15" s="922">
        <v>11</v>
      </c>
      <c r="F15" s="827">
        <v>42000</v>
      </c>
      <c r="G15" s="1117">
        <v>153325</v>
      </c>
      <c r="H15" s="696"/>
    </row>
    <row r="16" spans="1:8" ht="19.5" customHeight="1" x14ac:dyDescent="0.2">
      <c r="A16" s="1467"/>
      <c r="B16" s="1551" t="s">
        <v>2285</v>
      </c>
      <c r="C16" s="921">
        <v>750</v>
      </c>
      <c r="D16" s="919" t="s">
        <v>3</v>
      </c>
      <c r="E16" s="922">
        <v>11</v>
      </c>
      <c r="F16" s="827">
        <v>40000</v>
      </c>
      <c r="G16" s="1117">
        <v>172635</v>
      </c>
      <c r="H16" s="696"/>
    </row>
    <row r="17" spans="1:8" ht="19.5" customHeight="1" thickBot="1" x14ac:dyDescent="0.25">
      <c r="A17" s="1467"/>
      <c r="B17" s="1553"/>
      <c r="C17" s="923">
        <v>1000</v>
      </c>
      <c r="D17" s="923" t="s">
        <v>3</v>
      </c>
      <c r="E17" s="924">
        <v>18.5</v>
      </c>
      <c r="F17" s="828">
        <v>60000</v>
      </c>
      <c r="G17" s="1118">
        <v>214475</v>
      </c>
      <c r="H17" s="696"/>
    </row>
    <row r="18" spans="1:8" ht="42.75" customHeight="1" thickBot="1" x14ac:dyDescent="0.25">
      <c r="A18" s="1566" t="s">
        <v>36</v>
      </c>
      <c r="B18" s="1567"/>
      <c r="C18" s="1567"/>
      <c r="D18" s="1567"/>
      <c r="E18" s="1567"/>
      <c r="F18" s="1567"/>
      <c r="G18" s="1568"/>
      <c r="H18" s="696"/>
    </row>
    <row r="19" spans="1:8" ht="30" customHeight="1" x14ac:dyDescent="0.2">
      <c r="A19" s="1438" t="s">
        <v>26</v>
      </c>
      <c r="B19" s="1439"/>
      <c r="C19" s="1439" t="s">
        <v>12</v>
      </c>
      <c r="D19" s="1439" t="s">
        <v>11</v>
      </c>
      <c r="E19" s="1439" t="s">
        <v>10</v>
      </c>
      <c r="F19" s="925" t="s">
        <v>49</v>
      </c>
      <c r="G19" s="926" t="s">
        <v>27</v>
      </c>
      <c r="H19" s="696"/>
    </row>
    <row r="20" spans="1:8" ht="23.25" customHeight="1" thickBot="1" x14ac:dyDescent="0.25">
      <c r="A20" s="1442"/>
      <c r="B20" s="1443"/>
      <c r="C20" s="1443"/>
      <c r="D20" s="1443"/>
      <c r="E20" s="1443"/>
      <c r="F20" s="927" t="s">
        <v>45</v>
      </c>
      <c r="G20" s="928" t="s">
        <v>45</v>
      </c>
      <c r="H20" s="696"/>
    </row>
    <row r="21" spans="1:8" s="3" customFormat="1" ht="20.100000000000001" customHeight="1" x14ac:dyDescent="0.2">
      <c r="A21" s="1298"/>
      <c r="B21" s="1565" t="s">
        <v>37</v>
      </c>
      <c r="C21" s="1577">
        <v>1000</v>
      </c>
      <c r="D21" s="929" t="s">
        <v>3</v>
      </c>
      <c r="E21" s="930">
        <v>2.2000000000000002</v>
      </c>
      <c r="F21" s="931"/>
      <c r="G21" s="1549">
        <v>79433</v>
      </c>
      <c r="H21" s="1550"/>
    </row>
    <row r="22" spans="1:8" s="3" customFormat="1" ht="20.100000000000001" customHeight="1" x14ac:dyDescent="0.2">
      <c r="A22" s="1298"/>
      <c r="B22" s="1561"/>
      <c r="C22" s="1578"/>
      <c r="D22" s="919" t="s">
        <v>38</v>
      </c>
      <c r="E22" s="932">
        <v>3</v>
      </c>
      <c r="F22" s="931"/>
      <c r="G22" s="1549">
        <v>93508</v>
      </c>
      <c r="H22" s="1550"/>
    </row>
    <row r="23" spans="1:8" s="3" customFormat="1" ht="20.100000000000001" customHeight="1" x14ac:dyDescent="0.2">
      <c r="A23" s="1298"/>
      <c r="B23" s="1561"/>
      <c r="C23" s="1578">
        <v>1500</v>
      </c>
      <c r="D23" s="919" t="s">
        <v>3</v>
      </c>
      <c r="E23" s="932">
        <v>5.5</v>
      </c>
      <c r="F23" s="931"/>
      <c r="G23" s="1549">
        <v>84342</v>
      </c>
      <c r="H23" s="1550"/>
    </row>
    <row r="24" spans="1:8" s="3" customFormat="1" ht="20.100000000000001" customHeight="1" x14ac:dyDescent="0.2">
      <c r="A24" s="1298"/>
      <c r="B24" s="1561"/>
      <c r="C24" s="1578"/>
      <c r="D24" s="919" t="s">
        <v>39</v>
      </c>
      <c r="E24" s="932">
        <v>7.5</v>
      </c>
      <c r="F24" s="931"/>
      <c r="G24" s="1549">
        <v>92958</v>
      </c>
      <c r="H24" s="1550"/>
    </row>
    <row r="25" spans="1:8" s="3" customFormat="1" ht="20.100000000000001" customHeight="1" x14ac:dyDescent="0.2">
      <c r="A25" s="1298"/>
      <c r="B25" s="1561"/>
      <c r="C25" s="1578"/>
      <c r="D25" s="919" t="s">
        <v>40</v>
      </c>
      <c r="E25" s="932">
        <v>11</v>
      </c>
      <c r="F25" s="931"/>
      <c r="G25" s="1549">
        <v>101481</v>
      </c>
      <c r="H25" s="1550"/>
    </row>
    <row r="26" spans="1:8" s="3" customFormat="1" ht="20.100000000000001" customHeight="1" x14ac:dyDescent="0.2">
      <c r="A26" s="1298"/>
      <c r="B26" s="1561" t="s">
        <v>41</v>
      </c>
      <c r="C26" s="919">
        <v>750</v>
      </c>
      <c r="D26" s="919" t="s">
        <v>3</v>
      </c>
      <c r="E26" s="932">
        <v>3</v>
      </c>
      <c r="F26" s="931"/>
      <c r="G26" s="1549">
        <v>117754</v>
      </c>
      <c r="H26" s="1550"/>
    </row>
    <row r="27" spans="1:8" s="3" customFormat="1" ht="20.100000000000001" customHeight="1" x14ac:dyDescent="0.2">
      <c r="A27" s="1298"/>
      <c r="B27" s="1561"/>
      <c r="C27" s="1578">
        <v>1000</v>
      </c>
      <c r="D27" s="919" t="s">
        <v>3</v>
      </c>
      <c r="E27" s="932">
        <v>5.5</v>
      </c>
      <c r="F27" s="931"/>
      <c r="G27" s="1549">
        <v>127303</v>
      </c>
      <c r="H27" s="1550"/>
    </row>
    <row r="28" spans="1:8" s="3" customFormat="1" ht="20.100000000000001" customHeight="1" x14ac:dyDescent="0.2">
      <c r="A28" s="1298"/>
      <c r="B28" s="1561"/>
      <c r="C28" s="1578"/>
      <c r="D28" s="919" t="s">
        <v>3</v>
      </c>
      <c r="E28" s="932">
        <v>7.5</v>
      </c>
      <c r="F28" s="931"/>
      <c r="G28" s="1549">
        <v>131954</v>
      </c>
      <c r="H28" s="1550"/>
    </row>
    <row r="29" spans="1:8" s="3" customFormat="1" ht="20.100000000000001" customHeight="1" x14ac:dyDescent="0.2">
      <c r="A29" s="1298"/>
      <c r="B29" s="1561"/>
      <c r="C29" s="1578"/>
      <c r="D29" s="919" t="s">
        <v>40</v>
      </c>
      <c r="E29" s="932">
        <v>11</v>
      </c>
      <c r="F29" s="931"/>
      <c r="G29" s="1549">
        <v>158972</v>
      </c>
      <c r="H29" s="1550"/>
    </row>
    <row r="30" spans="1:8" s="3" customFormat="1" ht="20.100000000000001" customHeight="1" x14ac:dyDescent="0.2">
      <c r="A30" s="1298"/>
      <c r="B30" s="1561"/>
      <c r="C30" s="1578">
        <v>1500</v>
      </c>
      <c r="D30" s="919" t="s">
        <v>42</v>
      </c>
      <c r="E30" s="932">
        <v>15</v>
      </c>
      <c r="F30" s="931"/>
      <c r="G30" s="1549">
        <v>175370</v>
      </c>
      <c r="H30" s="1550"/>
    </row>
    <row r="31" spans="1:8" s="3" customFormat="1" ht="20.100000000000001" customHeight="1" x14ac:dyDescent="0.2">
      <c r="A31" s="1298"/>
      <c r="B31" s="1561"/>
      <c r="C31" s="1578"/>
      <c r="D31" s="919" t="s">
        <v>3</v>
      </c>
      <c r="E31" s="932">
        <v>18.5</v>
      </c>
      <c r="F31" s="931"/>
      <c r="G31" s="1549">
        <v>173206</v>
      </c>
      <c r="H31" s="1550"/>
    </row>
    <row r="32" spans="1:8" s="3" customFormat="1" ht="20.100000000000001" customHeight="1" x14ac:dyDescent="0.2">
      <c r="A32" s="1298"/>
      <c r="B32" s="1561"/>
      <c r="C32" s="1578"/>
      <c r="D32" s="919" t="s">
        <v>39</v>
      </c>
      <c r="E32" s="932">
        <v>22</v>
      </c>
      <c r="F32" s="931"/>
      <c r="G32" s="1549">
        <v>197729</v>
      </c>
      <c r="H32" s="1550"/>
    </row>
    <row r="33" spans="1:8" s="3" customFormat="1" ht="20.100000000000001" customHeight="1" x14ac:dyDescent="0.2">
      <c r="A33" s="1298"/>
      <c r="B33" s="1561"/>
      <c r="C33" s="1578"/>
      <c r="D33" s="919" t="s">
        <v>38</v>
      </c>
      <c r="E33" s="932">
        <v>30</v>
      </c>
      <c r="F33" s="931"/>
      <c r="G33" s="1549">
        <v>204357</v>
      </c>
      <c r="H33" s="1550"/>
    </row>
    <row r="34" spans="1:8" s="3" customFormat="1" ht="20.100000000000001" customHeight="1" x14ac:dyDescent="0.2">
      <c r="A34" s="1298"/>
      <c r="B34" s="1561" t="s">
        <v>43</v>
      </c>
      <c r="C34" s="1563">
        <v>750</v>
      </c>
      <c r="D34" s="919" t="s">
        <v>3</v>
      </c>
      <c r="E34" s="933">
        <v>5.5</v>
      </c>
      <c r="F34" s="931"/>
      <c r="G34" s="1549">
        <v>149591</v>
      </c>
      <c r="H34" s="1550"/>
    </row>
    <row r="35" spans="1:8" s="3" customFormat="1" ht="20.100000000000001" customHeight="1" x14ac:dyDescent="0.2">
      <c r="A35" s="1298"/>
      <c r="B35" s="1561"/>
      <c r="C35" s="1563"/>
      <c r="D35" s="919" t="s">
        <v>3</v>
      </c>
      <c r="E35" s="933">
        <v>7.5</v>
      </c>
      <c r="F35" s="931"/>
      <c r="G35" s="1549">
        <v>172384</v>
      </c>
      <c r="H35" s="1550"/>
    </row>
    <row r="36" spans="1:8" s="3" customFormat="1" ht="20.100000000000001" customHeight="1" x14ac:dyDescent="0.2">
      <c r="A36" s="1298"/>
      <c r="B36" s="1561"/>
      <c r="C36" s="1563"/>
      <c r="D36" s="919" t="s">
        <v>40</v>
      </c>
      <c r="E36" s="933">
        <v>11</v>
      </c>
      <c r="F36" s="931"/>
      <c r="G36" s="1549">
        <v>216953</v>
      </c>
      <c r="H36" s="1550"/>
    </row>
    <row r="37" spans="1:8" s="3" customFormat="1" ht="20.100000000000001" customHeight="1" x14ac:dyDescent="0.2">
      <c r="A37" s="1298"/>
      <c r="B37" s="1561"/>
      <c r="C37" s="1563">
        <v>1000</v>
      </c>
      <c r="D37" s="919" t="s">
        <v>3</v>
      </c>
      <c r="E37" s="933">
        <v>15</v>
      </c>
      <c r="F37" s="931"/>
      <c r="G37" s="1549">
        <v>181264</v>
      </c>
      <c r="H37" s="1550"/>
    </row>
    <row r="38" spans="1:8" s="3" customFormat="1" ht="20.100000000000001" customHeight="1" x14ac:dyDescent="0.2">
      <c r="A38" s="1298"/>
      <c r="B38" s="1561"/>
      <c r="C38" s="1563"/>
      <c r="D38" s="919" t="s">
        <v>3</v>
      </c>
      <c r="E38" s="933">
        <v>18.5</v>
      </c>
      <c r="F38" s="931"/>
      <c r="G38" s="1549">
        <v>234659</v>
      </c>
      <c r="H38" s="1550"/>
    </row>
    <row r="39" spans="1:8" s="3" customFormat="1" ht="20.100000000000001" customHeight="1" x14ac:dyDescent="0.2">
      <c r="A39" s="1298"/>
      <c r="B39" s="1561"/>
      <c r="C39" s="1563"/>
      <c r="D39" s="919" t="s">
        <v>40</v>
      </c>
      <c r="E39" s="933">
        <v>22</v>
      </c>
      <c r="F39" s="931"/>
      <c r="G39" s="1549">
        <v>365370</v>
      </c>
      <c r="H39" s="1550"/>
    </row>
    <row r="40" spans="1:8" s="3" customFormat="1" ht="20.100000000000001" customHeight="1" x14ac:dyDescent="0.2">
      <c r="A40" s="1298"/>
      <c r="B40" s="1561"/>
      <c r="C40" s="1563"/>
      <c r="D40" s="919" t="s">
        <v>40</v>
      </c>
      <c r="E40" s="933"/>
      <c r="F40" s="934"/>
      <c r="G40" s="1113"/>
      <c r="H40" s="1113"/>
    </row>
    <row r="41" spans="1:8" s="3" customFormat="1" ht="20.100000000000001" customHeight="1" x14ac:dyDescent="0.2">
      <c r="A41" s="1298"/>
      <c r="B41" s="1561" t="s">
        <v>44</v>
      </c>
      <c r="C41" s="935">
        <v>500</v>
      </c>
      <c r="D41" s="919" t="s">
        <v>3</v>
      </c>
      <c r="E41" s="933">
        <v>5.5</v>
      </c>
      <c r="F41" s="931"/>
      <c r="G41" s="1549">
        <v>311030</v>
      </c>
      <c r="H41" s="1550"/>
    </row>
    <row r="42" spans="1:8" s="3" customFormat="1" ht="20.100000000000001" customHeight="1" x14ac:dyDescent="0.2">
      <c r="A42" s="1298"/>
      <c r="B42" s="1561"/>
      <c r="C42" s="1563">
        <v>750</v>
      </c>
      <c r="D42" s="919" t="s">
        <v>3</v>
      </c>
      <c r="E42" s="933">
        <v>18.5</v>
      </c>
      <c r="F42" s="931"/>
      <c r="G42" s="1114">
        <v>284318</v>
      </c>
      <c r="H42" s="1115"/>
    </row>
    <row r="43" spans="1:8" s="3" customFormat="1" ht="20.100000000000001" customHeight="1" thickBot="1" x14ac:dyDescent="0.25">
      <c r="A43" s="1299"/>
      <c r="B43" s="1562"/>
      <c r="C43" s="1564"/>
      <c r="D43" s="923" t="s">
        <v>3</v>
      </c>
      <c r="E43" s="936">
        <v>22</v>
      </c>
      <c r="F43" s="931"/>
      <c r="G43" s="1114">
        <v>291838</v>
      </c>
      <c r="H43" s="1115"/>
    </row>
    <row r="44" spans="1:8" ht="18.75" customHeight="1" x14ac:dyDescent="0.2">
      <c r="A44" s="1571" t="s">
        <v>46</v>
      </c>
      <c r="B44" s="1572"/>
      <c r="C44" s="1572"/>
      <c r="D44" s="1572"/>
      <c r="E44" s="1572"/>
      <c r="F44" s="1572"/>
      <c r="G44" s="1573"/>
      <c r="H44" s="696"/>
    </row>
    <row r="45" spans="1:8" ht="15.75" customHeight="1" thickBot="1" x14ac:dyDescent="0.25">
      <c r="A45" s="1574" t="s">
        <v>47</v>
      </c>
      <c r="B45" s="1575"/>
      <c r="C45" s="1575"/>
      <c r="D45" s="1575"/>
      <c r="E45" s="1575"/>
      <c r="F45" s="1575"/>
      <c r="G45" s="1576"/>
      <c r="H45" s="696"/>
    </row>
    <row r="46" spans="1:8" ht="54" customHeight="1" thickBot="1" x14ac:dyDescent="0.25">
      <c r="A46" s="790"/>
      <c r="B46" s="1579" t="s">
        <v>28</v>
      </c>
      <c r="C46" s="1579"/>
      <c r="D46" s="1579"/>
      <c r="E46" s="1579"/>
      <c r="F46" s="1579"/>
      <c r="G46" s="1579"/>
      <c r="H46" s="696"/>
    </row>
    <row r="47" spans="1:8" ht="22.5" customHeight="1" thickBot="1" x14ac:dyDescent="0.45">
      <c r="A47" s="696"/>
      <c r="B47" s="696"/>
      <c r="C47" s="696"/>
      <c r="D47" s="696"/>
      <c r="E47" s="696"/>
      <c r="F47" s="1569" t="s">
        <v>29</v>
      </c>
      <c r="G47" s="1570"/>
      <c r="H47" s="696"/>
    </row>
    <row r="53" spans="6:6" x14ac:dyDescent="0.2">
      <c r="F53" s="1" t="s">
        <v>0</v>
      </c>
    </row>
  </sheetData>
  <mergeCells count="54">
    <mergeCell ref="F47:G47"/>
    <mergeCell ref="A44:G44"/>
    <mergeCell ref="A45:G45"/>
    <mergeCell ref="A19:B20"/>
    <mergeCell ref="C19:C20"/>
    <mergeCell ref="D19:D20"/>
    <mergeCell ref="E19:E20"/>
    <mergeCell ref="C21:C22"/>
    <mergeCell ref="C23:C25"/>
    <mergeCell ref="B26:B33"/>
    <mergeCell ref="C27:C29"/>
    <mergeCell ref="C30:C33"/>
    <mergeCell ref="B34:B40"/>
    <mergeCell ref="C34:C36"/>
    <mergeCell ref="C37:C40"/>
    <mergeCell ref="B46:G46"/>
    <mergeCell ref="B41:B43"/>
    <mergeCell ref="C42:C43"/>
    <mergeCell ref="A21:A43"/>
    <mergeCell ref="B21:B25"/>
    <mergeCell ref="A18:G18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A2:G2"/>
    <mergeCell ref="A3:B4"/>
    <mergeCell ref="C3:C4"/>
    <mergeCell ref="D3:D4"/>
    <mergeCell ref="E3:E4"/>
    <mergeCell ref="F3:F4"/>
    <mergeCell ref="A5:A17"/>
    <mergeCell ref="B12:B13"/>
    <mergeCell ref="B14:B15"/>
    <mergeCell ref="B16:B17"/>
    <mergeCell ref="B9:B11"/>
    <mergeCell ref="B5:B6"/>
    <mergeCell ref="B7:B8"/>
    <mergeCell ref="G37:H37"/>
    <mergeCell ref="G38:H38"/>
    <mergeCell ref="G39:H39"/>
    <mergeCell ref="G41:H41"/>
    <mergeCell ref="G32:H32"/>
    <mergeCell ref="G33:H33"/>
    <mergeCell ref="G34:H34"/>
    <mergeCell ref="G35:H35"/>
    <mergeCell ref="G36:H36"/>
  </mergeCells>
  <hyperlinks>
    <hyperlink ref="F47:G47" location="Содержание!A1" display="&lt;&lt; НАЗАД К СОДЕРЖАНИЮ "/>
  </hyperlinks>
  <pageMargins left="0.47986111111111113" right="0.15972222222222221" top="0" bottom="0" header="0.51180555555555551" footer="0.51180555555555551"/>
  <pageSetup paperSize="9" scale="51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34</vt:i4>
      </vt:variant>
    </vt:vector>
  </HeadingPairs>
  <TitlesOfParts>
    <vt:vector size="68" baseType="lpstr">
      <vt:lpstr>ВКК АС </vt:lpstr>
      <vt:lpstr>ВКП АС</vt:lpstr>
      <vt:lpstr>ВКР</vt:lpstr>
      <vt:lpstr>Аксессуары ВКР_ВКМ</vt:lpstr>
      <vt:lpstr>ВО</vt:lpstr>
      <vt:lpstr>ВР 300-45, ВЦ 14-46, ВР 86-77</vt:lpstr>
      <vt:lpstr>ВР 280-46 ДУ</vt:lpstr>
      <vt:lpstr>ВР 86-77(М) ДУ</vt:lpstr>
      <vt:lpstr>ВКР ДУ</vt:lpstr>
      <vt:lpstr>ВО 25-188 М, ВО 30-160 М</vt:lpstr>
      <vt:lpstr> Прямоугольные в-ды </vt:lpstr>
      <vt:lpstr>Прямоугольные фасонные элем </vt:lpstr>
      <vt:lpstr>Круглые воздуховоды и фас.эл.</vt:lpstr>
      <vt:lpstr>Узлы прохода</vt:lpstr>
      <vt:lpstr>Шумоглушители </vt:lpstr>
      <vt:lpstr>Дроссель-клапаны</vt:lpstr>
      <vt:lpstr>Детали сист.вент.</vt:lpstr>
      <vt:lpstr>Вентиляционные клапаны</vt:lpstr>
      <vt:lpstr>РВ1, РВ2, РВр1, РВр2</vt:lpstr>
      <vt:lpstr>РН</vt:lpstr>
      <vt:lpstr>ДЩ, ДЩр</vt:lpstr>
      <vt:lpstr>ДП, ДПр, КВ, КП</vt:lpstr>
      <vt:lpstr>РП</vt:lpstr>
      <vt:lpstr>ФВП, ФВПу</vt:lpstr>
      <vt:lpstr>ФВ, ФВК</vt:lpstr>
      <vt:lpstr>ФЯК</vt:lpstr>
      <vt:lpstr>НК</vt:lpstr>
      <vt:lpstr>НП</vt:lpstr>
      <vt:lpstr>ВНП </vt:lpstr>
      <vt:lpstr>Гибкие вставки ВГ </vt:lpstr>
      <vt:lpstr>Принадлежности</vt:lpstr>
      <vt:lpstr>Приборы автоматики</vt:lpstr>
      <vt:lpstr>Смесительные узлы</vt:lpstr>
      <vt:lpstr>Щиты управления</vt:lpstr>
      <vt:lpstr>' Прямоугольные в-ды '!Область_печати</vt:lpstr>
      <vt:lpstr>'Аксессуары ВКР_ВКМ'!Область_печати</vt:lpstr>
      <vt:lpstr>'Вентиляционные клапаны'!Область_печати</vt:lpstr>
      <vt:lpstr>'ВКК АС '!Область_печати</vt:lpstr>
      <vt:lpstr>'ВКП АС'!Область_печати</vt:lpstr>
      <vt:lpstr>ВКР!Область_печати</vt:lpstr>
      <vt:lpstr>'ВКР ДУ'!Область_печати</vt:lpstr>
      <vt:lpstr>'ВНП '!Область_печати</vt:lpstr>
      <vt:lpstr>ВО!Область_печати</vt:lpstr>
      <vt:lpstr>'ВО 25-188 М, ВО 30-160 М'!Область_печати</vt:lpstr>
      <vt:lpstr>'ВР 280-46 ДУ'!Область_печати</vt:lpstr>
      <vt:lpstr>'ВР 300-45, ВЦ 14-46, ВР 86-77'!Область_печати</vt:lpstr>
      <vt:lpstr>'ВР 86-77(М) ДУ'!Область_печати</vt:lpstr>
      <vt:lpstr>'Гибкие вставки ВГ '!Область_печати</vt:lpstr>
      <vt:lpstr>'Детали сист.вент.'!Область_печати</vt:lpstr>
      <vt:lpstr>'ДП, ДПр, КВ, КП'!Область_печати</vt:lpstr>
      <vt:lpstr>'Дроссель-клапаны'!Область_печати</vt:lpstr>
      <vt:lpstr>'ДЩ, ДЩр'!Область_печати</vt:lpstr>
      <vt:lpstr>'Круглые воздуховоды и фас.эл.'!Область_печати</vt:lpstr>
      <vt:lpstr>НК!Область_печати</vt:lpstr>
      <vt:lpstr>НП!Область_печати</vt:lpstr>
      <vt:lpstr>'Приборы автоматики'!Область_печати</vt:lpstr>
      <vt:lpstr>Принадлежности!Область_печати</vt:lpstr>
      <vt:lpstr>'Прямоугольные фасонные элем '!Область_печати</vt:lpstr>
      <vt:lpstr>'РВ1, РВ2, РВр1, РВр2'!Область_печати</vt:lpstr>
      <vt:lpstr>РН!Область_печати</vt:lpstr>
      <vt:lpstr>РП!Область_печати</vt:lpstr>
      <vt:lpstr>'Смесительные узлы'!Область_печати</vt:lpstr>
      <vt:lpstr>'Узлы прохода'!Область_печати</vt:lpstr>
      <vt:lpstr>'ФВ, ФВК'!Область_печати</vt:lpstr>
      <vt:lpstr>'ФВП, ФВПу'!Область_печати</vt:lpstr>
      <vt:lpstr>ФЯК!Область_печати</vt:lpstr>
      <vt:lpstr>'Шумоглушители '!Область_печати</vt:lpstr>
      <vt:lpstr>'Щиты управления'!Область_печати</vt:lpstr>
    </vt:vector>
  </TitlesOfParts>
  <Company>lissant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eprotasevich</dc:creator>
  <cp:lastModifiedBy>Пользователь Windows</cp:lastModifiedBy>
  <cp:lastPrinted>2016-04-15T07:25:45Z</cp:lastPrinted>
  <dcterms:created xsi:type="dcterms:W3CDTF">2010-12-16T11:13:54Z</dcterms:created>
  <dcterms:modified xsi:type="dcterms:W3CDTF">2021-01-29T13:22:24Z</dcterms:modified>
</cp:coreProperties>
</file>